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.zduba\Pictures\"/>
    </mc:Choice>
  </mc:AlternateContent>
  <bookViews>
    <workbookView xWindow="6240" yWindow="-270" windowWidth="8670" windowHeight="1194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<sst xmlns="http://schemas.openxmlformats.org/spreadsheetml/2006/main" count="443" uniqueCount="335">
  <si>
    <t>NAZEV</t>
  </si>
  <si>
    <t>KOD</t>
  </si>
  <si>
    <t>Podíl nezam. na obyvatelstvu v %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</si>
  <si>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</si>
  <si>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</si>
  <si>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</si>
  <si>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</si>
  <si>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</si>
  <si>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</si>
  <si>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</si>
  <si>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</si>
  <si>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</si>
  <si>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</si>
  <si>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</si>
  <si>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</si>
  <si>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</si>
  <si>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</si>
  <si>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</si>
  <si>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</si>
  <si>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</si>
  <si>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</si>
  <si>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</si>
  <si>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</si>
  <si>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</si>
  <si>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</si>
  <si>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</si>
  <si>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</si>
  <si>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</si>
  <si>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</si>
  <si>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</si>
  <si>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</si>
  <si>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</si>
  <si>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</si>
  <si>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</si>
  <si>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</si>
  <si>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</si>
  <si>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</si>
  <si>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</si>
  <si>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</si>
  <si>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</si>
  <si>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</si>
  <si>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</si>
  <si>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</si>
  <si>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</si>
  <si>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</si>
  <si>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</si>
  <si>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</si>
  <si>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</si>
  <si>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</si>
  <si>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</si>
  <si>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</si>
  <si>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</si>
  <si>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</si>
  <si>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</si>
  <si>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</si>
  <si>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</si>
  <si>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</si>
  <si>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</si>
  <si>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</si>
  <si>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</si>
  <si>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</si>
  <si>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</si>
  <si>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</si>
  <si>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</si>
  <si>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</si>
  <si>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</si>
  <si>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</si>
  <si>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</si>
  <si>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</si>
  <si>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</si>
  <si>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</si>
  <si>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</si>
  <si>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</si>
  <si>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</si>
  <si>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</si>
  <si>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</si>
  <si>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</si>
  <si>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</si>
  <si>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</si>
  <si>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</si>
  <si>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</si>
  <si>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</si>
  <si>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</si>
  <si>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</si>
  <si>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</si>
  <si>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</si>
  <si>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</si>
  <si>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</si>
  <si>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</si>
  <si>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</si>
  <si>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</si>
  <si>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</si>
  <si>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</si>
  <si>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</si>
  <si>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</si>
  <si>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</si>
  <si>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</si>
  <si>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</si>
  <si>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</si>
  <si>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</si>
  <si>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</si>
  <si>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</si>
  <si>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</si>
  <si>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</si>
  <si>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</si>
  <si>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</si>
  <si>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</si>
  <si>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</si>
  <si>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</si>
  <si>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</si>
  <si>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</si>
  <si>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</si>
  <si>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</si>
  <si>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</si>
  <si>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</si>
  <si>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</si>
  <si>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</si>
  <si>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</si>
  <si>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</si>
  <si>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</si>
  <si>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</si>
  <si>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</si>
  <si>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</si>
  <si>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</si>
  <si>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</si>
  <si>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</si>
  <si>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</si>
  <si>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</si>
  <si>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</si>
  <si>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</si>
  <si>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</si>
  <si>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</si>
  <si>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</si>
  <si>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</si>
  <si>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</si>
  <si>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</si>
  <si>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</si>
  <si>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</si>
  <si>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</si>
  <si>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</si>
  <si>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</si>
  <si>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</si>
  <si>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</si>
  <si>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</si>
  <si>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</si>
  <si>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</si>
  <si>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</si>
  <si>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</si>
  <si>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</si>
  <si>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</si>
  <si>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</si>
  <si>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</si>
  <si>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</si>
  <si>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</si>
  <si>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</si>
  <si>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</si>
  <si>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</si>
  <si>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</si>
  <si>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</si>
  <si>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</si>
  <si>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</si>
  <si>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</si>
  <si>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</si>
  <si>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</si>
  <si>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</si>
  <si>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</si>
  <si>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</si>
  <si>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</si>
  <si>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</si>
  <si>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</si>
  <si>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</si>
  <si>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</si>
  <si>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</si>
  <si>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</si>
  <si>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</si>
  <si>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</si>
  <si>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</si>
  <si>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</si>
  <si>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</si>
  <si>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</si>
  <si>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</si>
  <si>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</si>
  <si>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</si>
  <si>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</si>
  <si>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</si>
  <si>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</si>
  <si>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</si>
  <si>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</si>
  <si>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</si>
  <si>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</si>
  <si>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</si>
  <si>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</si>
  <si>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</si>
  <si>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</si>
  <si>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</si>
  <si>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</si>
  <si>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</si>
  <si>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</si>
  <si>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</si>
  <si>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</si>
  <si>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</si>
  <si>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</si>
  <si>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</si>
  <si>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</si>
  <si>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</si>
  <si>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</si>
  <si>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</si>
  <si>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</si>
  <si>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</si>
  <si>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</si>
  <si>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</si>
  <si>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</si>
  <si>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</si>
  <si>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</si>
  <si>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</si>
  <si>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</si>
  <si>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</si>
  <si>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</si>
  <si>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</si>
  <si>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</si>
  <si>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</si>
  <si>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</si>
  <si>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</si>
  <si>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</si>
  <si>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</si>
  <si>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</si>
  <si>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</si>
  <si>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</si>
  <si>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</si>
  <si>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</si>
  <si>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</si>
  <si>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</si>
  <si>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</si>
  <si>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</si>
  <si>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</si>
  <si>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</si>
  <si>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</si>
  <si>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</si>
  <si>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</si>
  <si>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</si>
  <si>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</si>
  <si>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</si>
  <si>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</si>
  <si>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</si>
  <si>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</si>
  <si>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</si>
  <si>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</si>
  <si>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</si>
  <si>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</si>
  <si>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</si>
  <si>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</si>
  <si>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</si>
  <si>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</si>
  <si>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</si>
  <si>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</si>
  <si>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</si>
  <si>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 nad Budišovkkou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</si>
  <si>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</si>
  <si>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</si>
  <si>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</si>
  <si>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</si>
  <si>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</si>
  <si>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</si>
  <si>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</si>
  <si>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</si>
  <si>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</si>
  <si>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</si>
  <si>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</si>
  <si>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</si>
  <si>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</si>
  <si>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</si>
  <si>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</si>
  <si>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</si>
  <si>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</si>
  <si>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</si>
  <si>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</si>
  <si>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</si>
  <si>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</si>
  <si>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</si>
  <si>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</si>
  <si>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</si>
  <si>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</si>
  <si>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</si>
  <si>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</si>
  <si>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</si>
  <si>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</si>
  <si>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</si>
  <si>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</si>
  <si>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</si>
  <si>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</si>
  <si>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</si>
  <si>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</si>
  <si>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</si>
  <si>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</si>
  <si>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</si>
  <si>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</si>
  <si>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</si>
  <si>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</si>
  <si>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</si>
  <si>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</si>
  <si>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</si>
  <si>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</si>
  <si>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</si>
  <si>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</si>
  <si>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</si>
  <si>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</si>
  <si>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</si>
  <si>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</si>
  <si>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</si>
  <si>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</si>
  <si>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</si>
  <si>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</si>
  <si>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</si>
  <si>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</si>
  <si>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</si>
  <si>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</si>
  <si>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</si>
  <si>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</si>
  <si>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</si>
  <si>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</si>
  <si>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</si>
  <si>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</si>
  <si>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</si>
  <si>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</si>
  <si>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</si>
  <si>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</si>
  <si>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</si>
  <si>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</si>
  <si>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Obce červen 2019 - Nový Jičín</t>
  </si>
  <si>
    <t>Obce červen 2019 - Bruntál</t>
  </si>
  <si>
    <t>Obce červen 2019 - Frýdek-Místek</t>
  </si>
  <si>
    <t>Obce červen 2019 - Opava</t>
  </si>
  <si>
    <t>Obce červen 2019 - Ostrava</t>
  </si>
  <si>
    <t/>
  </si>
  <si>
    <t>Obce červen 2019 - Karviná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</si>
</sst>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</cellStyleXfs>
  <cellXfs count="64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3" fillId="0" borderId="0" xfId="0" applyNumberFormat="1" applyFont="1" applyFill="1" applyAlignment="1">
      <alignment horizontal="left"/>
    </xf>
    <xf numFmtId="0" fontId="0" fillId="0" borderId="0" xfId="0" applyFont="1" applyFill="1"/>
    <xf numFmtId="0" fontId="14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14" fillId="0" borderId="4" xfId="0" quotePrefix="1" applyFont="1" applyBorder="1" applyAlignment="1">
      <alignment horizontal="left" vertical="center"/>
    </xf>
    <xf numFmtId="0" fontId="14" fillId="0" borderId="4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64" fontId="15" fillId="0" borderId="4" xfId="81" applyNumberFormat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center" vertical="center"/>
    </xf>
    <xf numFmtId="164" fontId="15" fillId="0" borderId="1" xfId="8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center"/>
    </xf>
    <xf numFmtId="0" fontId="17" fillId="0" borderId="1" xfId="0" quotePrefix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/>
    <xf numFmtId="164" fontId="1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4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4" fillId="0" borderId="0" xfId="0" quotePrefix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indent="7"/>
    </xf>
    <xf numFmtId="0" fontId="14" fillId="0" borderId="3" xfId="0" quotePrefix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</cellXfs>
  <cellStyles count="82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s.zduba/Downloads/Obce_OVA-2019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5</v>
          </cell>
          <cell r="AL3">
            <v>3</v>
          </cell>
          <cell r="AN3">
            <v>0.86199999999999999</v>
          </cell>
        </row>
        <row r="4">
          <cell r="D4">
            <v>26</v>
          </cell>
          <cell r="AL4">
            <v>25</v>
          </cell>
          <cell r="AN4">
            <v>2.5670000000000002</v>
          </cell>
        </row>
        <row r="5">
          <cell r="D5">
            <v>23</v>
          </cell>
          <cell r="AL5">
            <v>22</v>
          </cell>
          <cell r="AN5">
            <v>3.806</v>
          </cell>
        </row>
        <row r="6">
          <cell r="D6">
            <v>80</v>
          </cell>
          <cell r="AL6">
            <v>73</v>
          </cell>
          <cell r="AN6">
            <v>2.4870000000000001</v>
          </cell>
        </row>
        <row r="7">
          <cell r="D7">
            <v>11</v>
          </cell>
          <cell r="AL7">
            <v>11</v>
          </cell>
          <cell r="AN7">
            <v>2.2919999999999998</v>
          </cell>
        </row>
        <row r="8">
          <cell r="C8">
            <v>994</v>
          </cell>
          <cell r="D8">
            <v>31</v>
          </cell>
          <cell r="AL8">
            <v>27</v>
          </cell>
          <cell r="AN8">
            <v>2.7160000000000002</v>
          </cell>
        </row>
        <row r="9">
          <cell r="C9">
            <v>2310</v>
          </cell>
          <cell r="D9">
            <v>87</v>
          </cell>
          <cell r="AL9">
            <v>78</v>
          </cell>
          <cell r="AN9">
            <v>3.3769999999999998</v>
          </cell>
        </row>
        <row r="10">
          <cell r="C10">
            <v>1696</v>
          </cell>
          <cell r="D10">
            <v>42</v>
          </cell>
          <cell r="AL10">
            <v>36</v>
          </cell>
          <cell r="AN10">
            <v>2.1230000000000002</v>
          </cell>
        </row>
        <row r="11">
          <cell r="C11">
            <v>736</v>
          </cell>
          <cell r="D11">
            <v>23</v>
          </cell>
          <cell r="AL11">
            <v>22</v>
          </cell>
          <cell r="AN11">
            <v>2.9889999999999999</v>
          </cell>
        </row>
        <row r="12">
          <cell r="C12">
            <v>7675</v>
          </cell>
          <cell r="D12">
            <v>543</v>
          </cell>
          <cell r="AL12">
            <v>479</v>
          </cell>
          <cell r="AN12">
            <v>6.2409999999999997</v>
          </cell>
        </row>
        <row r="13">
          <cell r="C13">
            <v>979</v>
          </cell>
          <cell r="D13">
            <v>26</v>
          </cell>
          <cell r="AL13">
            <v>21</v>
          </cell>
          <cell r="AN13">
            <v>2.145</v>
          </cell>
        </row>
        <row r="14">
          <cell r="C14">
            <v>1944</v>
          </cell>
          <cell r="D14">
            <v>138</v>
          </cell>
          <cell r="AL14">
            <v>116</v>
          </cell>
          <cell r="AN14">
            <v>5.9669999999999996</v>
          </cell>
        </row>
        <row r="15">
          <cell r="C15">
            <v>25392</v>
          </cell>
          <cell r="D15">
            <v>1888</v>
          </cell>
          <cell r="AL15">
            <v>1633</v>
          </cell>
          <cell r="AN15">
            <v>6.431</v>
          </cell>
        </row>
        <row r="16">
          <cell r="C16">
            <v>1089</v>
          </cell>
          <cell r="D16">
            <v>29</v>
          </cell>
          <cell r="AL16">
            <v>29</v>
          </cell>
          <cell r="AN16">
            <v>2.6629999999999998</v>
          </cell>
        </row>
        <row r="17">
          <cell r="C17">
            <v>435</v>
          </cell>
          <cell r="D17">
            <v>22</v>
          </cell>
          <cell r="AL17">
            <v>18</v>
          </cell>
          <cell r="AN17">
            <v>4.1379999999999999</v>
          </cell>
        </row>
        <row r="18">
          <cell r="C18">
            <v>70446</v>
          </cell>
          <cell r="D18">
            <v>3467</v>
          </cell>
          <cell r="AL18">
            <v>3150</v>
          </cell>
          <cell r="AN18">
            <v>4.4720000000000004</v>
          </cell>
        </row>
        <row r="19">
          <cell r="C19">
            <v>1846</v>
          </cell>
          <cell r="D19">
            <v>69</v>
          </cell>
          <cell r="AL19">
            <v>63</v>
          </cell>
          <cell r="AN19">
            <v>3.4129999999999998</v>
          </cell>
        </row>
        <row r="20">
          <cell r="C20">
            <v>782</v>
          </cell>
          <cell r="D20">
            <v>26</v>
          </cell>
          <cell r="AL20">
            <v>24</v>
          </cell>
          <cell r="AN20">
            <v>3.069</v>
          </cell>
        </row>
        <row r="21">
          <cell r="C21">
            <v>2963</v>
          </cell>
          <cell r="D21">
            <v>85</v>
          </cell>
          <cell r="AL21">
            <v>76</v>
          </cell>
          <cell r="AN21">
            <v>2.5649999999999999</v>
          </cell>
        </row>
        <row r="22">
          <cell r="C22">
            <v>39604</v>
          </cell>
          <cell r="D22">
            <v>1998</v>
          </cell>
          <cell r="AL22">
            <v>1781</v>
          </cell>
          <cell r="AN22">
            <v>4.4969999999999999</v>
          </cell>
        </row>
        <row r="23">
          <cell r="C23">
            <v>757</v>
          </cell>
          <cell r="D23">
            <v>15</v>
          </cell>
          <cell r="AL23">
            <v>15</v>
          </cell>
          <cell r="AN23">
            <v>1.982</v>
          </cell>
        </row>
        <row r="24">
          <cell r="C24">
            <v>669</v>
          </cell>
          <cell r="D24">
            <v>36</v>
          </cell>
          <cell r="AL24">
            <v>27</v>
          </cell>
          <cell r="AN24">
            <v>4.0359999999999996</v>
          </cell>
        </row>
        <row r="25">
          <cell r="C25">
            <v>4022</v>
          </cell>
          <cell r="D25">
            <v>202</v>
          </cell>
          <cell r="AL25">
            <v>177</v>
          </cell>
          <cell r="AN25">
            <v>4.4009999999999998</v>
          </cell>
        </row>
        <row r="26">
          <cell r="C26">
            <v>13414</v>
          </cell>
          <cell r="D26">
            <v>1127</v>
          </cell>
          <cell r="AL26">
            <v>977</v>
          </cell>
          <cell r="AN26">
            <v>7.2830000000000004</v>
          </cell>
        </row>
        <row r="27">
          <cell r="C27">
            <v>2322</v>
          </cell>
          <cell r="D27">
            <v>61</v>
          </cell>
          <cell r="AL27">
            <v>58</v>
          </cell>
          <cell r="AN27">
            <v>2.4980000000000002</v>
          </cell>
        </row>
        <row r="28">
          <cell r="C28">
            <v>2630</v>
          </cell>
          <cell r="D28">
            <v>112</v>
          </cell>
          <cell r="AL28">
            <v>98</v>
          </cell>
          <cell r="AN28">
            <v>3.726</v>
          </cell>
        </row>
        <row r="29">
          <cell r="C29">
            <v>1097</v>
          </cell>
          <cell r="D29">
            <v>27</v>
          </cell>
          <cell r="AL29">
            <v>24</v>
          </cell>
          <cell r="AN29">
            <v>2.1880000000000002</v>
          </cell>
        </row>
        <row r="30">
          <cell r="C30">
            <v>4400</v>
          </cell>
          <cell r="D30">
            <v>614</v>
          </cell>
          <cell r="AL30">
            <v>537</v>
          </cell>
          <cell r="AN30">
            <v>12.205</v>
          </cell>
        </row>
        <row r="31">
          <cell r="D31">
            <v>52</v>
          </cell>
          <cell r="AL31">
            <v>45</v>
          </cell>
          <cell r="AN31">
            <v>2.4860000000000002</v>
          </cell>
        </row>
        <row r="32">
          <cell r="D32">
            <v>92</v>
          </cell>
          <cell r="AL32">
            <v>84</v>
          </cell>
          <cell r="AN32">
            <v>2.024</v>
          </cell>
        </row>
        <row r="33">
          <cell r="D33">
            <v>31</v>
          </cell>
          <cell r="AL33">
            <v>27</v>
          </cell>
          <cell r="AN33">
            <v>2.077</v>
          </cell>
        </row>
        <row r="34">
          <cell r="D34">
            <v>23</v>
          </cell>
          <cell r="AL34">
            <v>23</v>
          </cell>
          <cell r="AN34">
            <v>1.8169999999999999</v>
          </cell>
        </row>
        <row r="35">
          <cell r="D35">
            <v>146</v>
          </cell>
          <cell r="AL35">
            <v>135</v>
          </cell>
          <cell r="AN35">
            <v>2.831</v>
          </cell>
        </row>
        <row r="36">
          <cell r="D36">
            <v>44</v>
          </cell>
          <cell r="AL36">
            <v>37</v>
          </cell>
          <cell r="AN36">
            <v>1.9339999999999999</v>
          </cell>
        </row>
        <row r="37">
          <cell r="D37">
            <v>14</v>
          </cell>
          <cell r="AL37">
            <v>13</v>
          </cell>
          <cell r="AN37">
            <v>3.2749999999999999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19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9" t="s">
        <v>329</v>
      </c>
      <c r="B1" s="14"/>
      <c r="C1" s="15"/>
      <c r="D1" s="15"/>
    </row>
    <row r="2" spans="1:5" ht="21" customHeight="1" x14ac:dyDescent="0.25">
      <c r="A2" s="20" t="s">
        <v>41</v>
      </c>
      <c r="B2" s="14"/>
      <c r="C2" s="16"/>
      <c r="D2" s="16"/>
    </row>
    <row r="3" spans="1:5" s="2" customFormat="1" ht="49.5" customHeight="1" x14ac:dyDescent="0.2">
      <c r="A3" s="4" t="s">
        <v>0</v>
      </c>
      <c r="B3" s="5" t="s">
        <v>1</v>
      </c>
      <c r="C3" s="7" t="s">
        <v>4</v>
      </c>
      <c r="D3" s="7" t="s">
        <v>5</v>
      </c>
      <c r="E3" s="6" t="s">
        <v>2</v>
      </c>
    </row>
    <row r="4" spans="1:5" ht="20.100000000000001" customHeight="1" x14ac:dyDescent="0.25">
      <c r="A4" s="18" t="s">
        <v>42</v>
      </c>
      <c r="B4" s="17">
        <v>551929</v>
      </c>
      <c r="C4" s="17">
        <v>12</v>
      </c>
      <c r="D4" s="21">
        <v>12</v>
      </c>
      <c r="E4" s="41">
        <v>4.9379999999999997</v>
      </c>
    </row>
    <row r="5" spans="1:5" ht="20.100000000000001" customHeight="1" x14ac:dyDescent="0.25">
      <c r="A5" s="18" t="s">
        <v>43</v>
      </c>
      <c r="B5" s="17">
        <v>597198</v>
      </c>
      <c r="C5" s="17">
        <v>10</v>
      </c>
      <c r="D5" s="21">
        <v>7</v>
      </c>
      <c r="E5" s="41">
        <v>4.4589999999999996</v>
      </c>
    </row>
    <row r="6" spans="1:5" ht="20.100000000000001" customHeight="1" x14ac:dyDescent="0.25">
      <c r="A6" s="18" t="s">
        <v>44</v>
      </c>
      <c r="B6" s="17">
        <v>597201</v>
      </c>
      <c r="C6" s="17">
        <v>19</v>
      </c>
      <c r="D6" s="21">
        <v>18</v>
      </c>
      <c r="E6" s="41">
        <v>7.5949999999999998</v>
      </c>
    </row>
    <row r="7" spans="1:5" ht="20.100000000000001" customHeight="1" x14ac:dyDescent="0.25">
      <c r="A7" s="18" t="s">
        <v>45</v>
      </c>
      <c r="B7" s="17">
        <v>597210</v>
      </c>
      <c r="C7" s="17">
        <v>40</v>
      </c>
      <c r="D7" s="21">
        <v>38</v>
      </c>
      <c r="E7" s="41">
        <v>4.1260000000000003</v>
      </c>
    </row>
    <row r="8" spans="1:5" ht="20.100000000000001" customHeight="1" x14ac:dyDescent="0.25">
      <c r="A8" s="18" t="s">
        <v>46</v>
      </c>
      <c r="B8" s="17">
        <v>597180</v>
      </c>
      <c r="C8" s="17">
        <v>546</v>
      </c>
      <c r="D8" s="21">
        <v>504</v>
      </c>
      <c r="E8" s="41">
        <v>4.7009999999999996</v>
      </c>
    </row>
    <row r="9" spans="1:5" ht="20.100000000000001" customHeight="1" x14ac:dyDescent="0.25">
      <c r="A9" s="18" t="s">
        <v>47</v>
      </c>
      <c r="B9" s="17">
        <v>597228</v>
      </c>
      <c r="C9" s="17">
        <v>94</v>
      </c>
      <c r="D9" s="21">
        <v>76</v>
      </c>
      <c r="E9" s="41">
        <v>3.819</v>
      </c>
    </row>
    <row r="10" spans="1:5" ht="20.100000000000001" customHeight="1" x14ac:dyDescent="0.25">
      <c r="A10" s="18" t="s">
        <v>48</v>
      </c>
      <c r="B10" s="17">
        <v>569607</v>
      </c>
      <c r="C10" s="17">
        <v>12</v>
      </c>
      <c r="D10" s="21">
        <v>11</v>
      </c>
      <c r="E10" s="41">
        <v>10.784000000000001</v>
      </c>
    </row>
    <row r="11" spans="1:5" ht="20.100000000000001" customHeight="1" x14ac:dyDescent="0.25">
      <c r="A11" s="18" t="s">
        <v>49</v>
      </c>
      <c r="B11" s="17">
        <v>552003</v>
      </c>
      <c r="C11" s="17">
        <v>7</v>
      </c>
      <c r="D11" s="21">
        <v>7</v>
      </c>
      <c r="E11" s="41">
        <v>3.3980000000000001</v>
      </c>
    </row>
    <row r="12" spans="1:5" ht="20.100000000000001" customHeight="1" x14ac:dyDescent="0.25">
      <c r="A12" s="18" t="s">
        <v>50</v>
      </c>
      <c r="B12" s="17">
        <v>597252</v>
      </c>
      <c r="C12" s="17">
        <v>13</v>
      </c>
      <c r="D12" s="21">
        <v>13</v>
      </c>
      <c r="E12" s="41">
        <v>4.7969999999999997</v>
      </c>
    </row>
    <row r="13" spans="1:5" ht="20.100000000000001" customHeight="1" x14ac:dyDescent="0.25">
      <c r="A13" s="18" t="s">
        <v>51</v>
      </c>
      <c r="B13" s="17">
        <v>551864</v>
      </c>
      <c r="C13" s="17">
        <v>14</v>
      </c>
      <c r="D13" s="21">
        <v>11</v>
      </c>
      <c r="E13" s="41">
        <v>5.34</v>
      </c>
    </row>
    <row r="14" spans="1:5" ht="20.100000000000001" customHeight="1" x14ac:dyDescent="0.25">
      <c r="A14" s="18" t="s">
        <v>52</v>
      </c>
      <c r="B14" s="17">
        <v>551708</v>
      </c>
      <c r="C14" s="17">
        <v>4</v>
      </c>
      <c r="D14" s="21">
        <v>4</v>
      </c>
      <c r="E14" s="41">
        <v>6.78</v>
      </c>
    </row>
    <row r="15" spans="1:5" ht="20.100000000000001" customHeight="1" x14ac:dyDescent="0.25">
      <c r="A15" s="18" t="s">
        <v>53</v>
      </c>
      <c r="B15" s="17">
        <v>597287</v>
      </c>
      <c r="C15" s="17">
        <v>12</v>
      </c>
      <c r="D15" s="21">
        <v>10</v>
      </c>
      <c r="E15" s="41">
        <v>4.0650000000000004</v>
      </c>
    </row>
    <row r="16" spans="1:5" ht="20.100000000000001" customHeight="1" x14ac:dyDescent="0.25">
      <c r="A16" s="18" t="s">
        <v>54</v>
      </c>
      <c r="B16" s="17">
        <v>597317</v>
      </c>
      <c r="C16" s="17">
        <v>34</v>
      </c>
      <c r="D16" s="21">
        <v>32</v>
      </c>
      <c r="E16" s="41">
        <v>3.823</v>
      </c>
    </row>
    <row r="17" spans="1:5" ht="20.100000000000001" customHeight="1" x14ac:dyDescent="0.25">
      <c r="A17" s="18" t="s">
        <v>55</v>
      </c>
      <c r="B17" s="17">
        <v>597325</v>
      </c>
      <c r="C17" s="17">
        <v>6</v>
      </c>
      <c r="D17" s="21">
        <v>5</v>
      </c>
      <c r="E17" s="41">
        <v>2.2320000000000002</v>
      </c>
    </row>
    <row r="18" spans="1:5" ht="20.100000000000001" customHeight="1" x14ac:dyDescent="0.25">
      <c r="A18" s="18" t="s">
        <v>56</v>
      </c>
      <c r="B18" s="17">
        <v>551872</v>
      </c>
      <c r="C18" s="17">
        <v>10</v>
      </c>
      <c r="D18" s="21">
        <v>10</v>
      </c>
      <c r="E18" s="41">
        <v>8.1300000000000008</v>
      </c>
    </row>
    <row r="19" spans="1:5" ht="20.100000000000001" customHeight="1" x14ac:dyDescent="0.25">
      <c r="A19" s="18" t="s">
        <v>57</v>
      </c>
      <c r="B19" s="17">
        <v>597341</v>
      </c>
      <c r="C19" s="17">
        <v>22</v>
      </c>
      <c r="D19" s="21">
        <v>21</v>
      </c>
      <c r="E19" s="41">
        <v>4.4210000000000003</v>
      </c>
    </row>
    <row r="20" spans="1:5" ht="20.100000000000001" customHeight="1" x14ac:dyDescent="0.25">
      <c r="A20" s="18" t="s">
        <v>58</v>
      </c>
      <c r="B20" s="17">
        <v>597350</v>
      </c>
      <c r="C20" s="17">
        <v>66</v>
      </c>
      <c r="D20" s="21">
        <v>61</v>
      </c>
      <c r="E20" s="41">
        <v>4.2389999999999999</v>
      </c>
    </row>
    <row r="21" spans="1:5" ht="20.100000000000001" customHeight="1" x14ac:dyDescent="0.25">
      <c r="A21" s="18" t="s">
        <v>59</v>
      </c>
      <c r="B21" s="17">
        <v>597368</v>
      </c>
      <c r="C21" s="17">
        <v>26</v>
      </c>
      <c r="D21" s="21">
        <v>24</v>
      </c>
      <c r="E21" s="41">
        <v>4.3479999999999999</v>
      </c>
    </row>
    <row r="22" spans="1:5" ht="20.100000000000001" customHeight="1" x14ac:dyDescent="0.25">
      <c r="A22" s="18" t="s">
        <v>60</v>
      </c>
      <c r="B22" s="17">
        <v>551805</v>
      </c>
      <c r="C22" s="17">
        <v>5</v>
      </c>
      <c r="D22" s="21">
        <v>3</v>
      </c>
      <c r="E22" s="41">
        <v>1.3759999999999999</v>
      </c>
    </row>
    <row r="23" spans="1:5" ht="20.100000000000001" customHeight="1" x14ac:dyDescent="0.25">
      <c r="A23" s="18" t="s">
        <v>61</v>
      </c>
      <c r="B23" s="17">
        <v>597392</v>
      </c>
      <c r="C23" s="17">
        <v>20</v>
      </c>
      <c r="D23" s="21">
        <v>20</v>
      </c>
      <c r="E23" s="41">
        <v>5.0250000000000004</v>
      </c>
    </row>
    <row r="24" spans="1:5" ht="20.100000000000001" customHeight="1" x14ac:dyDescent="0.25">
      <c r="A24" s="18" t="s">
        <v>62</v>
      </c>
      <c r="B24" s="17">
        <v>597431</v>
      </c>
      <c r="C24" s="17">
        <v>14</v>
      </c>
      <c r="D24" s="21">
        <v>11</v>
      </c>
      <c r="E24" s="41">
        <v>6.1109999999999998</v>
      </c>
    </row>
    <row r="25" spans="1:5" ht="20.100000000000001" customHeight="1" x14ac:dyDescent="0.25">
      <c r="A25" s="18" t="s">
        <v>63</v>
      </c>
      <c r="B25" s="17">
        <v>597449</v>
      </c>
      <c r="C25" s="17">
        <v>37</v>
      </c>
      <c r="D25" s="21">
        <v>37</v>
      </c>
      <c r="E25" s="41">
        <v>4.4790000000000001</v>
      </c>
    </row>
    <row r="26" spans="1:5" ht="20.100000000000001" customHeight="1" x14ac:dyDescent="0.25">
      <c r="A26" s="18" t="s">
        <v>64</v>
      </c>
      <c r="B26" s="17">
        <v>597457</v>
      </c>
      <c r="C26" s="17">
        <v>21</v>
      </c>
      <c r="D26" s="21">
        <v>18</v>
      </c>
      <c r="E26" s="41">
        <v>10.526</v>
      </c>
    </row>
    <row r="27" spans="1:5" ht="20.100000000000001" customHeight="1" x14ac:dyDescent="0.25">
      <c r="A27" s="18" t="s">
        <v>65</v>
      </c>
      <c r="B27" s="17">
        <v>597473</v>
      </c>
      <c r="C27" s="17">
        <v>6</v>
      </c>
      <c r="D27" s="21">
        <v>6</v>
      </c>
      <c r="E27" s="41">
        <v>4.8390000000000004</v>
      </c>
    </row>
    <row r="28" spans="1:5" ht="20.100000000000001" customHeight="1" x14ac:dyDescent="0.25">
      <c r="A28" s="18" t="s">
        <v>66</v>
      </c>
      <c r="B28" s="17">
        <v>597481</v>
      </c>
      <c r="C28" s="17">
        <v>30</v>
      </c>
      <c r="D28" s="21">
        <v>29</v>
      </c>
      <c r="E28" s="41">
        <v>4.4749999999999996</v>
      </c>
    </row>
    <row r="29" spans="1:5" ht="20.100000000000001" customHeight="1" x14ac:dyDescent="0.25">
      <c r="A29" s="18" t="s">
        <v>67</v>
      </c>
      <c r="B29" s="17">
        <v>597511</v>
      </c>
      <c r="C29" s="17">
        <v>9</v>
      </c>
      <c r="D29" s="21">
        <v>9</v>
      </c>
      <c r="E29" s="41">
        <v>4.0910000000000002</v>
      </c>
    </row>
    <row r="30" spans="1:5" ht="20.100000000000001" customHeight="1" x14ac:dyDescent="0.25">
      <c r="A30" s="18" t="s">
        <v>68</v>
      </c>
      <c r="B30" s="17">
        <v>597520</v>
      </c>
      <c r="C30" s="17">
        <v>770</v>
      </c>
      <c r="D30" s="21">
        <v>732</v>
      </c>
      <c r="E30" s="41">
        <v>4.944</v>
      </c>
    </row>
    <row r="31" spans="1:5" ht="20.100000000000001" customHeight="1" x14ac:dyDescent="0.25">
      <c r="A31" s="18" t="s">
        <v>69</v>
      </c>
      <c r="B31" s="17">
        <v>597538</v>
      </c>
      <c r="C31" s="17">
        <v>10</v>
      </c>
      <c r="D31" s="21">
        <v>7</v>
      </c>
      <c r="E31" s="41">
        <v>3.9769999999999999</v>
      </c>
    </row>
    <row r="32" spans="1:5" ht="20.100000000000001" customHeight="1" x14ac:dyDescent="0.25">
      <c r="A32" s="18" t="s">
        <v>70</v>
      </c>
      <c r="B32" s="17">
        <v>597546</v>
      </c>
      <c r="C32" s="17">
        <v>10</v>
      </c>
      <c r="D32" s="21">
        <v>10</v>
      </c>
      <c r="E32" s="41">
        <v>3.472</v>
      </c>
    </row>
    <row r="33" spans="1:5" ht="20.100000000000001" customHeight="1" x14ac:dyDescent="0.25">
      <c r="A33" s="18" t="s">
        <v>71</v>
      </c>
      <c r="B33" s="17">
        <v>597554</v>
      </c>
      <c r="C33" s="17">
        <v>47</v>
      </c>
      <c r="D33" s="21">
        <v>47</v>
      </c>
      <c r="E33" s="41">
        <v>6.7629999999999999</v>
      </c>
    </row>
    <row r="34" spans="1:5" ht="20.100000000000001" customHeight="1" x14ac:dyDescent="0.25">
      <c r="A34" s="18" t="s">
        <v>72</v>
      </c>
      <c r="B34" s="17">
        <v>597571</v>
      </c>
      <c r="C34" s="17">
        <v>17</v>
      </c>
      <c r="D34" s="21">
        <v>16</v>
      </c>
      <c r="E34" s="41">
        <v>5.4050000000000002</v>
      </c>
    </row>
    <row r="35" spans="1:5" ht="20.100000000000001" customHeight="1" x14ac:dyDescent="0.25">
      <c r="A35" s="18" t="s">
        <v>73</v>
      </c>
      <c r="B35" s="17">
        <v>597589</v>
      </c>
      <c r="C35" s="17">
        <v>16</v>
      </c>
      <c r="D35" s="21">
        <v>11</v>
      </c>
      <c r="E35" s="41">
        <v>3.395</v>
      </c>
    </row>
    <row r="36" spans="1:5" ht="20.100000000000001" customHeight="1" x14ac:dyDescent="0.25">
      <c r="A36" s="18" t="s">
        <v>74</v>
      </c>
      <c r="B36" s="17">
        <v>551996</v>
      </c>
      <c r="C36" s="17">
        <v>3</v>
      </c>
      <c r="D36" s="21">
        <v>3</v>
      </c>
      <c r="E36" s="41">
        <v>1.4850000000000001</v>
      </c>
    </row>
    <row r="37" spans="1:5" ht="20.100000000000001" customHeight="1" x14ac:dyDescent="0.25">
      <c r="A37" s="18" t="s">
        <v>75</v>
      </c>
      <c r="B37" s="17">
        <v>597601</v>
      </c>
      <c r="C37" s="17">
        <v>22</v>
      </c>
      <c r="D37" s="21">
        <v>19</v>
      </c>
      <c r="E37" s="41">
        <v>4.5780000000000003</v>
      </c>
    </row>
    <row r="38" spans="1:5" ht="20.100000000000001" customHeight="1" x14ac:dyDescent="0.25">
      <c r="A38" s="18" t="s">
        <v>76</v>
      </c>
      <c r="B38" s="17">
        <v>551902</v>
      </c>
      <c r="C38" s="17">
        <v>3</v>
      </c>
      <c r="D38" s="21">
        <v>1</v>
      </c>
      <c r="E38" s="41">
        <v>1.1240000000000001</v>
      </c>
    </row>
    <row r="39" spans="1:5" ht="20.100000000000001" customHeight="1" x14ac:dyDescent="0.25">
      <c r="A39" s="18" t="s">
        <v>77</v>
      </c>
      <c r="B39" s="17">
        <v>597635</v>
      </c>
      <c r="C39" s="17">
        <v>87</v>
      </c>
      <c r="D39" s="21">
        <v>81</v>
      </c>
      <c r="E39" s="41">
        <v>3.6179999999999999</v>
      </c>
    </row>
    <row r="40" spans="1:5" ht="20.100000000000001" customHeight="1" x14ac:dyDescent="0.25">
      <c r="A40" s="18" t="s">
        <v>78</v>
      </c>
      <c r="B40" s="17">
        <v>551724</v>
      </c>
      <c r="C40" s="17">
        <v>11</v>
      </c>
      <c r="D40" s="21">
        <v>10</v>
      </c>
      <c r="E40" s="41">
        <v>3.6760000000000002</v>
      </c>
    </row>
    <row r="41" spans="1:5" ht="20.100000000000001" customHeight="1" x14ac:dyDescent="0.25">
      <c r="A41" s="18" t="s">
        <v>79</v>
      </c>
      <c r="B41" s="17">
        <v>569526</v>
      </c>
      <c r="C41" s="17">
        <v>14</v>
      </c>
      <c r="D41" s="21">
        <v>14</v>
      </c>
      <c r="E41" s="41">
        <v>5.4260000000000002</v>
      </c>
    </row>
    <row r="42" spans="1:5" ht="20.100000000000001" customHeight="1" x14ac:dyDescent="0.25">
      <c r="A42" s="18" t="s">
        <v>80</v>
      </c>
      <c r="B42" s="17">
        <v>551732</v>
      </c>
      <c r="C42" s="17">
        <v>9</v>
      </c>
      <c r="D42" s="21">
        <v>9</v>
      </c>
      <c r="E42" s="41">
        <v>2.375</v>
      </c>
    </row>
    <row r="43" spans="1:5" ht="20.100000000000001" customHeight="1" x14ac:dyDescent="0.25">
      <c r="A43" s="18" t="s">
        <v>81</v>
      </c>
      <c r="B43" s="17">
        <v>546950</v>
      </c>
      <c r="C43" s="17">
        <v>1</v>
      </c>
      <c r="D43" s="21">
        <v>1</v>
      </c>
      <c r="E43" s="41">
        <v>2.4390000000000001</v>
      </c>
    </row>
    <row r="44" spans="1:5" ht="20.100000000000001" customHeight="1" x14ac:dyDescent="0.25">
      <c r="A44" s="18" t="s">
        <v>82</v>
      </c>
      <c r="B44" s="17">
        <v>569551</v>
      </c>
      <c r="C44" s="17">
        <v>12</v>
      </c>
      <c r="D44" s="21">
        <v>11</v>
      </c>
      <c r="E44" s="41">
        <v>5.9779999999999998</v>
      </c>
    </row>
    <row r="45" spans="1:5" ht="20.100000000000001" customHeight="1" x14ac:dyDescent="0.25">
      <c r="A45" s="18" t="s">
        <v>83</v>
      </c>
      <c r="B45" s="17">
        <v>569577</v>
      </c>
      <c r="C45" s="17">
        <v>10</v>
      </c>
      <c r="D45" s="21">
        <v>9</v>
      </c>
      <c r="E45" s="41">
        <v>3.226</v>
      </c>
    </row>
    <row r="46" spans="1:5" ht="20.100000000000001" customHeight="1" x14ac:dyDescent="0.25">
      <c r="A46" s="18" t="s">
        <v>84</v>
      </c>
      <c r="B46" s="17">
        <v>597716</v>
      </c>
      <c r="C46" s="17">
        <v>83</v>
      </c>
      <c r="D46" s="21">
        <v>77</v>
      </c>
      <c r="E46" s="41">
        <v>10.769</v>
      </c>
    </row>
    <row r="47" spans="1:5" ht="20.100000000000001" customHeight="1" x14ac:dyDescent="0.25">
      <c r="A47" s="18" t="s">
        <v>85</v>
      </c>
      <c r="B47" s="17">
        <v>551848</v>
      </c>
      <c r="C47" s="17">
        <v>4</v>
      </c>
      <c r="D47" s="21">
        <v>4</v>
      </c>
      <c r="E47" s="41">
        <v>4.819</v>
      </c>
    </row>
    <row r="48" spans="1:5" ht="20.100000000000001" customHeight="1" x14ac:dyDescent="0.25">
      <c r="A48" s="18" t="s">
        <v>86</v>
      </c>
      <c r="B48" s="17">
        <v>597724</v>
      </c>
      <c r="C48" s="17">
        <v>16</v>
      </c>
      <c r="D48" s="21">
        <v>14</v>
      </c>
      <c r="E48" s="41">
        <v>3.944</v>
      </c>
    </row>
    <row r="49" spans="1:5" ht="20.100000000000001" customHeight="1" x14ac:dyDescent="0.25">
      <c r="A49" s="18" t="s">
        <v>87</v>
      </c>
      <c r="B49" s="17">
        <v>597741</v>
      </c>
      <c r="C49" s="17">
        <v>2</v>
      </c>
      <c r="D49" s="21">
        <v>2</v>
      </c>
      <c r="E49" s="41">
        <v>1.4390000000000001</v>
      </c>
    </row>
    <row r="50" spans="1:5" ht="20.100000000000001" customHeight="1" x14ac:dyDescent="0.25">
      <c r="A50" s="18" t="s">
        <v>88</v>
      </c>
      <c r="B50" s="17">
        <v>551945</v>
      </c>
      <c r="C50" s="17">
        <v>18</v>
      </c>
      <c r="D50" s="21">
        <v>18</v>
      </c>
      <c r="E50" s="41">
        <v>7.258</v>
      </c>
    </row>
    <row r="51" spans="1:5" ht="20.100000000000001" customHeight="1" x14ac:dyDescent="0.25">
      <c r="A51" s="18" t="s">
        <v>89</v>
      </c>
      <c r="B51" s="17">
        <v>597775</v>
      </c>
      <c r="C51" s="17">
        <v>7</v>
      </c>
      <c r="D51" s="21">
        <v>7</v>
      </c>
      <c r="E51" s="41">
        <v>7.2160000000000002</v>
      </c>
    </row>
    <row r="52" spans="1:5" ht="20.100000000000001" customHeight="1" x14ac:dyDescent="0.25">
      <c r="A52" s="18" t="s">
        <v>90</v>
      </c>
      <c r="B52" s="17">
        <v>597783</v>
      </c>
      <c r="C52" s="17">
        <v>181</v>
      </c>
      <c r="D52" s="21">
        <v>154</v>
      </c>
      <c r="E52" s="41">
        <v>2.9470000000000001</v>
      </c>
    </row>
    <row r="53" spans="1:5" ht="20.100000000000001" customHeight="1" x14ac:dyDescent="0.25">
      <c r="A53" s="18" t="s">
        <v>91</v>
      </c>
      <c r="B53" s="17">
        <v>597791</v>
      </c>
      <c r="C53" s="17">
        <v>16</v>
      </c>
      <c r="D53" s="21">
        <v>13</v>
      </c>
      <c r="E53" s="41">
        <v>3.621</v>
      </c>
    </row>
    <row r="54" spans="1:5" ht="20.100000000000001" customHeight="1" x14ac:dyDescent="0.25">
      <c r="A54" s="18" t="s">
        <v>92</v>
      </c>
      <c r="B54" s="17">
        <v>551881</v>
      </c>
      <c r="C54" s="17">
        <v>21</v>
      </c>
      <c r="D54" s="21">
        <v>21</v>
      </c>
      <c r="E54" s="41">
        <v>16.279</v>
      </c>
    </row>
    <row r="55" spans="1:5" ht="20.100000000000001" customHeight="1" x14ac:dyDescent="0.25">
      <c r="A55" s="18" t="s">
        <v>93</v>
      </c>
      <c r="B55" s="17">
        <v>597813</v>
      </c>
      <c r="C55" s="17">
        <v>20</v>
      </c>
      <c r="D55" s="21">
        <v>17</v>
      </c>
      <c r="E55" s="41">
        <v>4.6580000000000004</v>
      </c>
    </row>
    <row r="56" spans="1:5" ht="20.100000000000001" customHeight="1" x14ac:dyDescent="0.25">
      <c r="A56" s="18" t="s">
        <v>94</v>
      </c>
      <c r="B56" s="17">
        <v>551911</v>
      </c>
      <c r="C56" s="17">
        <v>9</v>
      </c>
      <c r="D56" s="21">
        <v>9</v>
      </c>
      <c r="E56" s="41">
        <v>2.786</v>
      </c>
    </row>
    <row r="57" spans="1:5" ht="20.100000000000001" customHeight="1" x14ac:dyDescent="0.25">
      <c r="A57" s="18" t="s">
        <v>95</v>
      </c>
      <c r="B57" s="17">
        <v>551813</v>
      </c>
      <c r="C57" s="17">
        <v>5</v>
      </c>
      <c r="D57" s="21">
        <v>5</v>
      </c>
      <c r="E57" s="41">
        <v>4.032</v>
      </c>
    </row>
    <row r="58" spans="1:5" ht="20.100000000000001" customHeight="1" x14ac:dyDescent="0.25">
      <c r="A58" s="18" t="s">
        <v>96</v>
      </c>
      <c r="B58" s="17">
        <v>551767</v>
      </c>
      <c r="C58" s="17">
        <v>14</v>
      </c>
      <c r="D58" s="21">
        <v>13</v>
      </c>
      <c r="E58" s="41">
        <v>2.0830000000000002</v>
      </c>
    </row>
    <row r="59" spans="1:5" ht="20.100000000000001" customHeight="1" x14ac:dyDescent="0.25">
      <c r="A59" s="18" t="s">
        <v>97</v>
      </c>
      <c r="B59" s="17">
        <v>597872</v>
      </c>
      <c r="C59" s="17">
        <v>49</v>
      </c>
      <c r="D59" s="21">
        <v>48</v>
      </c>
      <c r="E59" s="41">
        <v>4.9790000000000001</v>
      </c>
    </row>
    <row r="60" spans="1:5" ht="20.100000000000001" customHeight="1" x14ac:dyDescent="0.25">
      <c r="A60" s="18" t="s">
        <v>98</v>
      </c>
      <c r="B60" s="17">
        <v>597881</v>
      </c>
      <c r="C60" s="17">
        <v>7</v>
      </c>
      <c r="D60" s="21">
        <v>7</v>
      </c>
      <c r="E60" s="41">
        <v>1.907</v>
      </c>
    </row>
    <row r="61" spans="1:5" ht="20.100000000000001" customHeight="1" x14ac:dyDescent="0.25">
      <c r="A61" s="18" t="s">
        <v>99</v>
      </c>
      <c r="B61" s="17">
        <v>597899</v>
      </c>
      <c r="C61" s="17">
        <v>18</v>
      </c>
      <c r="D61" s="21">
        <v>18</v>
      </c>
      <c r="E61" s="41">
        <v>5.0279999999999996</v>
      </c>
    </row>
    <row r="62" spans="1:5" ht="20.100000000000001" customHeight="1" x14ac:dyDescent="0.25">
      <c r="A62" s="18" t="s">
        <v>100</v>
      </c>
      <c r="B62" s="17">
        <v>597911</v>
      </c>
      <c r="C62" s="17">
        <v>18</v>
      </c>
      <c r="D62" s="21">
        <v>18</v>
      </c>
      <c r="E62" s="41">
        <v>2.9359999999999999</v>
      </c>
    </row>
    <row r="63" spans="1:5" ht="20.100000000000001" customHeight="1" x14ac:dyDescent="0.25">
      <c r="A63" s="18" t="s">
        <v>101</v>
      </c>
      <c r="B63" s="17">
        <v>551821</v>
      </c>
      <c r="C63" s="17">
        <v>9</v>
      </c>
      <c r="D63" s="21">
        <v>7</v>
      </c>
      <c r="E63" s="41">
        <v>4.516</v>
      </c>
    </row>
    <row r="64" spans="1:5" ht="20.100000000000001" customHeight="1" x14ac:dyDescent="0.25">
      <c r="A64" s="18" t="s">
        <v>102</v>
      </c>
      <c r="B64" s="17">
        <v>597937</v>
      </c>
      <c r="C64" s="17">
        <v>21</v>
      </c>
      <c r="D64" s="21">
        <v>20</v>
      </c>
      <c r="E64" s="41">
        <v>3.0630000000000002</v>
      </c>
    </row>
    <row r="65" spans="1:6" ht="20.100000000000001" customHeight="1" x14ac:dyDescent="0.25">
      <c r="A65" s="18" t="s">
        <v>103</v>
      </c>
      <c r="B65" s="17">
        <v>597945</v>
      </c>
      <c r="C65" s="17">
        <v>25</v>
      </c>
      <c r="D65" s="21">
        <v>20</v>
      </c>
      <c r="E65" s="41">
        <v>6.5359999999999996</v>
      </c>
    </row>
    <row r="66" spans="1:6" ht="20.100000000000001" customHeight="1" x14ac:dyDescent="0.25">
      <c r="A66" s="18" t="s">
        <v>104</v>
      </c>
      <c r="B66" s="17">
        <v>551783</v>
      </c>
      <c r="C66" s="17">
        <v>7</v>
      </c>
      <c r="D66" s="21">
        <v>7</v>
      </c>
      <c r="E66" s="41">
        <v>3.8889999999999998</v>
      </c>
    </row>
    <row r="67" spans="1:6" ht="20.100000000000001" customHeight="1" x14ac:dyDescent="0.25">
      <c r="A67" s="18" t="s">
        <v>105</v>
      </c>
      <c r="B67" s="17">
        <v>551694</v>
      </c>
      <c r="C67" s="17">
        <v>7</v>
      </c>
      <c r="D67" s="21">
        <v>6</v>
      </c>
      <c r="E67" s="41">
        <v>2.7149999999999999</v>
      </c>
    </row>
    <row r="68" spans="1:6" ht="20.100000000000001" customHeight="1" x14ac:dyDescent="0.25">
      <c r="A68" s="18" t="s">
        <v>106</v>
      </c>
      <c r="B68" s="17">
        <v>597961</v>
      </c>
      <c r="C68" s="17">
        <v>173</v>
      </c>
      <c r="D68" s="21">
        <v>169</v>
      </c>
      <c r="E68" s="41">
        <v>5.3479999999999999</v>
      </c>
    </row>
    <row r="69" spans="1:6" ht="20.100000000000001" customHeight="1" x14ac:dyDescent="0.25">
      <c r="A69" s="18" t="s">
        <v>107</v>
      </c>
      <c r="B69" s="17">
        <v>597970</v>
      </c>
      <c r="C69" s="17">
        <v>12</v>
      </c>
      <c r="D69" s="21">
        <v>12</v>
      </c>
      <c r="E69" s="41">
        <v>6.2830000000000004</v>
      </c>
    </row>
    <row r="70" spans="1:6" ht="20.100000000000001" customHeight="1" x14ac:dyDescent="0.25">
      <c r="A70" s="18" t="s">
        <v>108</v>
      </c>
      <c r="B70" s="17">
        <v>597988</v>
      </c>
      <c r="C70" s="17">
        <v>23</v>
      </c>
      <c r="D70" s="21">
        <v>21</v>
      </c>
      <c r="E70" s="41">
        <v>2.57</v>
      </c>
    </row>
    <row r="71" spans="1:6" x14ac:dyDescent="0.25">
      <c r="A71" s="8"/>
      <c r="B71" s="9"/>
      <c r="C71" s="10"/>
      <c r="D71" s="58"/>
      <c r="E71" s="12"/>
      <c r="F71" s="8"/>
    </row>
    <row r="72" spans="1:6" x14ac:dyDescent="0.25">
      <c r="A72" s="8"/>
      <c r="B72" s="9"/>
      <c r="C72" s="10"/>
      <c r="D72" s="58"/>
      <c r="E72" s="12"/>
      <c r="F72" s="8"/>
    </row>
    <row r="73" spans="1:6" x14ac:dyDescent="0.25">
      <c r="A73" s="8"/>
      <c r="B73" s="9"/>
      <c r="C73" s="10"/>
      <c r="D73" s="58"/>
      <c r="E73" s="12"/>
      <c r="F73" s="8"/>
    </row>
    <row r="74" spans="1:6" x14ac:dyDescent="0.25">
      <c r="A74" s="8"/>
      <c r="B74" s="9"/>
      <c r="C74" s="10"/>
      <c r="D74" s="58"/>
      <c r="E74" s="12"/>
      <c r="F74" s="8"/>
    </row>
    <row r="75" spans="1:6" x14ac:dyDescent="0.25">
      <c r="A75" s="8"/>
      <c r="B75" s="9"/>
      <c r="C75" s="10"/>
      <c r="D75" s="58"/>
      <c r="E75" s="12"/>
      <c r="F75" s="8"/>
    </row>
    <row r="76" spans="1:6" x14ac:dyDescent="0.25">
      <c r="A76" s="8"/>
      <c r="B76" s="9"/>
      <c r="C76" s="10"/>
      <c r="D76" s="58"/>
      <c r="E76" s="12"/>
      <c r="F76" s="8"/>
    </row>
    <row r="77" spans="1:6" x14ac:dyDescent="0.25">
      <c r="A77" s="8"/>
      <c r="B77" s="9"/>
      <c r="C77" s="10"/>
      <c r="D77" s="58"/>
      <c r="E77" s="12"/>
      <c r="F77" s="8"/>
    </row>
    <row r="78" spans="1:6" x14ac:dyDescent="0.25">
      <c r="A78" s="8"/>
      <c r="B78" s="9"/>
      <c r="C78" s="10"/>
      <c r="D78" s="58"/>
      <c r="E78" s="12"/>
      <c r="F78" s="8"/>
    </row>
    <row r="79" spans="1:6" x14ac:dyDescent="0.25">
      <c r="A79" s="8"/>
      <c r="B79" s="9"/>
      <c r="C79" s="10"/>
      <c r="D79" s="58"/>
      <c r="E79" s="12"/>
      <c r="F79" s="8"/>
    </row>
    <row r="80" spans="1:6" x14ac:dyDescent="0.25">
      <c r="A80" s="8"/>
      <c r="B80" s="9"/>
      <c r="C80" s="10"/>
      <c r="D80" s="58"/>
      <c r="E80" s="12"/>
      <c r="F80" s="8"/>
    </row>
    <row r="81" spans="1:6" x14ac:dyDescent="0.25">
      <c r="A81" s="8"/>
      <c r="B81" s="9"/>
      <c r="C81" s="10"/>
      <c r="D81" s="58"/>
      <c r="E81" s="12"/>
      <c r="F81" s="8"/>
    </row>
    <row r="82" spans="1:6" x14ac:dyDescent="0.25">
      <c r="A82" s="8"/>
      <c r="B82" s="9"/>
      <c r="C82" s="10"/>
      <c r="D82" s="58"/>
      <c r="E82" s="12"/>
      <c r="F82" s="8"/>
    </row>
    <row r="83" spans="1:6" x14ac:dyDescent="0.25">
      <c r="A83" s="8"/>
      <c r="B83" s="9"/>
      <c r="C83" s="10"/>
      <c r="D83" s="58"/>
      <c r="E83" s="12"/>
      <c r="F83" s="8"/>
    </row>
    <row r="84" spans="1:6" x14ac:dyDescent="0.25">
      <c r="A84" s="8"/>
      <c r="B84" s="9"/>
      <c r="C84" s="10"/>
      <c r="D84" s="58"/>
      <c r="E84" s="12"/>
      <c r="F84" s="8"/>
    </row>
    <row r="85" spans="1:6" x14ac:dyDescent="0.25">
      <c r="A85" s="8"/>
      <c r="B85" s="9"/>
      <c r="C85" s="10"/>
      <c r="D85" s="58"/>
      <c r="E85" s="12"/>
      <c r="F85" s="8"/>
    </row>
    <row r="86" spans="1:6" x14ac:dyDescent="0.25">
      <c r="A86" s="8"/>
      <c r="B86" s="9"/>
      <c r="C86" s="10"/>
      <c r="D86" s="58"/>
      <c r="E86" s="12"/>
      <c r="F86" s="8"/>
    </row>
    <row r="87" spans="1:6" x14ac:dyDescent="0.25">
      <c r="A87" s="8"/>
      <c r="B87" s="9"/>
      <c r="C87" s="10"/>
      <c r="D87" s="58"/>
      <c r="E87" s="12"/>
      <c r="F87" s="8"/>
    </row>
    <row r="88" spans="1:6" x14ac:dyDescent="0.25">
      <c r="A88" s="8"/>
      <c r="B88" s="9"/>
      <c r="C88" s="10"/>
      <c r="D88" s="58"/>
      <c r="E88" s="12"/>
      <c r="F88" s="8"/>
    </row>
    <row r="89" spans="1:6" x14ac:dyDescent="0.25">
      <c r="A89" s="8"/>
      <c r="B89" s="9"/>
      <c r="C89" s="10"/>
      <c r="D89" s="58"/>
      <c r="E89" s="12"/>
      <c r="F89" s="8"/>
    </row>
    <row r="90" spans="1:6" x14ac:dyDescent="0.25">
      <c r="A90" s="8"/>
      <c r="B90" s="9"/>
      <c r="C90" s="10"/>
      <c r="D90" s="58"/>
      <c r="E90" s="12"/>
      <c r="F90" s="8"/>
    </row>
    <row r="91" spans="1:6" x14ac:dyDescent="0.25">
      <c r="A91" s="8"/>
      <c r="B91" s="9"/>
      <c r="C91" s="10"/>
      <c r="D91" s="58"/>
      <c r="E91" s="12"/>
      <c r="F91" s="8"/>
    </row>
    <row r="92" spans="1:6" x14ac:dyDescent="0.25">
      <c r="A92" s="8"/>
      <c r="B92" s="9"/>
      <c r="C92" s="10"/>
      <c r="D92" s="58"/>
      <c r="E92" s="12"/>
      <c r="F92" s="8"/>
    </row>
    <row r="93" spans="1:6" x14ac:dyDescent="0.25">
      <c r="A93" s="8"/>
      <c r="B93" s="9"/>
      <c r="C93" s="10"/>
      <c r="D93" s="58"/>
      <c r="E93" s="12"/>
      <c r="F93" s="8"/>
    </row>
    <row r="94" spans="1:6" x14ac:dyDescent="0.25">
      <c r="A94" s="8"/>
      <c r="B94" s="9"/>
      <c r="C94" s="10"/>
      <c r="D94" s="58"/>
      <c r="E94" s="12"/>
      <c r="F94" s="8"/>
    </row>
    <row r="95" spans="1:6" x14ac:dyDescent="0.25">
      <c r="A95" s="8"/>
      <c r="B95" s="9"/>
      <c r="C95" s="10"/>
      <c r="D95" s="58"/>
      <c r="E95" s="12"/>
      <c r="F95" s="8"/>
    </row>
    <row r="96" spans="1:6" x14ac:dyDescent="0.25">
      <c r="A96" s="8"/>
      <c r="B96" s="9"/>
      <c r="C96" s="10"/>
      <c r="D96" s="58"/>
      <c r="E96" s="12"/>
      <c r="F96" s="8"/>
    </row>
    <row r="97" spans="1:6" x14ac:dyDescent="0.25">
      <c r="A97" s="8"/>
      <c r="B97" s="9"/>
      <c r="C97" s="10"/>
      <c r="D97" s="58"/>
      <c r="E97" s="12"/>
      <c r="F97" s="8"/>
    </row>
    <row r="98" spans="1:6" x14ac:dyDescent="0.25">
      <c r="A98" s="8"/>
      <c r="B98" s="9"/>
      <c r="C98" s="10"/>
      <c r="D98" s="58"/>
      <c r="E98" s="12"/>
      <c r="F98" s="8"/>
    </row>
    <row r="99" spans="1:6" x14ac:dyDescent="0.25">
      <c r="A99" s="8"/>
      <c r="B99" s="9"/>
      <c r="C99" s="10"/>
      <c r="D99" s="58"/>
      <c r="E99" s="12"/>
      <c r="F99" s="8"/>
    </row>
    <row r="100" spans="1:6" x14ac:dyDescent="0.25">
      <c r="A100" s="8"/>
      <c r="B100" s="9"/>
      <c r="C100" s="10"/>
      <c r="D100" s="58"/>
      <c r="E100" s="12"/>
      <c r="F100" s="8"/>
    </row>
    <row r="101" spans="1:6" x14ac:dyDescent="0.25">
      <c r="A101" s="8"/>
      <c r="B101" s="9"/>
      <c r="C101" s="10"/>
      <c r="D101" s="58"/>
      <c r="E101" s="12"/>
      <c r="F101" s="8"/>
    </row>
    <row r="102" spans="1:6" x14ac:dyDescent="0.25">
      <c r="A102" s="8"/>
      <c r="B102" s="9"/>
      <c r="C102" s="10"/>
      <c r="D102" s="58"/>
      <c r="E102" s="12"/>
      <c r="F102" s="8"/>
    </row>
    <row r="103" spans="1:6" x14ac:dyDescent="0.25">
      <c r="A103" s="8"/>
      <c r="B103" s="9"/>
      <c r="C103" s="10"/>
      <c r="D103" s="58"/>
      <c r="E103" s="12"/>
      <c r="F103" s="8"/>
    </row>
    <row r="104" spans="1:6" x14ac:dyDescent="0.25">
      <c r="A104" s="8"/>
      <c r="B104" s="9"/>
      <c r="C104" s="10"/>
      <c r="D104" s="58"/>
      <c r="E104" s="12"/>
      <c r="F104" s="8"/>
    </row>
    <row r="105" spans="1:6" x14ac:dyDescent="0.25">
      <c r="A105" s="8"/>
      <c r="B105" s="9"/>
      <c r="C105" s="10"/>
      <c r="D105" s="58"/>
      <c r="E105" s="12"/>
      <c r="F105" s="8"/>
    </row>
    <row r="106" spans="1:6" x14ac:dyDescent="0.25">
      <c r="A106" s="8"/>
      <c r="B106" s="9"/>
      <c r="C106" s="10"/>
      <c r="D106" s="58"/>
      <c r="E106" s="12"/>
      <c r="F106" s="8"/>
    </row>
    <row r="107" spans="1:6" x14ac:dyDescent="0.25">
      <c r="A107" s="8"/>
      <c r="B107" s="9"/>
      <c r="C107" s="10"/>
      <c r="D107" s="58"/>
      <c r="E107" s="12"/>
      <c r="F107" s="8"/>
    </row>
    <row r="108" spans="1:6" x14ac:dyDescent="0.25">
      <c r="A108" s="8"/>
      <c r="B108" s="9"/>
      <c r="C108" s="10"/>
      <c r="D108" s="58"/>
      <c r="E108" s="12"/>
      <c r="F108" s="8"/>
    </row>
    <row r="109" spans="1:6" x14ac:dyDescent="0.25">
      <c r="A109" s="8"/>
      <c r="B109" s="9"/>
      <c r="C109" s="10"/>
      <c r="D109" s="58"/>
      <c r="E109" s="12"/>
      <c r="F109" s="8"/>
    </row>
    <row r="110" spans="1:6" x14ac:dyDescent="0.25">
      <c r="A110" s="8"/>
      <c r="B110" s="9"/>
      <c r="C110" s="10"/>
      <c r="D110" s="58"/>
      <c r="E110" s="12"/>
      <c r="F110" s="8"/>
    </row>
    <row r="111" spans="1:6" x14ac:dyDescent="0.25">
      <c r="A111" s="8"/>
      <c r="B111" s="9"/>
      <c r="C111" s="10"/>
      <c r="D111" s="58"/>
      <c r="E111" s="12"/>
      <c r="F111" s="8"/>
    </row>
    <row r="112" spans="1:6" x14ac:dyDescent="0.25">
      <c r="A112" s="8"/>
      <c r="B112" s="9"/>
      <c r="C112" s="10"/>
      <c r="D112" s="58"/>
      <c r="E112" s="12"/>
      <c r="F112" s="8"/>
    </row>
    <row r="113" spans="1:6" x14ac:dyDescent="0.25">
      <c r="A113" s="8"/>
      <c r="B113" s="9"/>
      <c r="C113" s="10"/>
      <c r="D113" s="58"/>
      <c r="E113" s="12"/>
      <c r="F113" s="8"/>
    </row>
    <row r="114" spans="1:6" x14ac:dyDescent="0.25">
      <c r="A114" s="8"/>
      <c r="B114" s="9"/>
      <c r="C114" s="10"/>
      <c r="D114" s="58"/>
      <c r="E114" s="12"/>
      <c r="F114" s="8"/>
    </row>
    <row r="115" spans="1:6" x14ac:dyDescent="0.25">
      <c r="A115" s="8"/>
      <c r="B115" s="9"/>
      <c r="C115" s="10"/>
      <c r="D115" s="58"/>
      <c r="E115" s="12"/>
      <c r="F115" s="8"/>
    </row>
    <row r="116" spans="1:6" s="13" customFormat="1" x14ac:dyDescent="0.25">
      <c r="A116" s="8"/>
      <c r="B116" s="9"/>
      <c r="C116" s="10"/>
      <c r="D116" s="58"/>
      <c r="E116" s="12"/>
      <c r="F116" s="8"/>
    </row>
    <row r="117" spans="1:6" s="13" customFormat="1" x14ac:dyDescent="0.25">
      <c r="A117" s="8"/>
      <c r="B117" s="9"/>
      <c r="C117" s="10"/>
      <c r="D117" s="58"/>
      <c r="E117" s="12"/>
      <c r="F117" s="8"/>
    </row>
    <row r="118" spans="1:6" s="13" customFormat="1" x14ac:dyDescent="0.25">
      <c r="A118" s="8"/>
      <c r="B118" s="9"/>
      <c r="C118" s="10"/>
      <c r="D118" s="58"/>
      <c r="E118" s="12"/>
      <c r="F118" s="8"/>
    </row>
    <row r="119" spans="1:6" s="13" customFormat="1" x14ac:dyDescent="0.25">
      <c r="A119" s="8"/>
      <c r="B119" s="9"/>
      <c r="C119" s="10"/>
      <c r="D119" s="58"/>
      <c r="E119" s="12"/>
      <c r="F119" s="8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 activeCell="G27" sqref="G27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9" t="s">
        <v>330</v>
      </c>
      <c r="B1" s="14"/>
      <c r="C1" s="15"/>
      <c r="D1" s="15"/>
    </row>
    <row r="2" spans="1:5" ht="21" customHeight="1" x14ac:dyDescent="0.25">
      <c r="A2" s="20" t="s">
        <v>41</v>
      </c>
      <c r="B2" s="14"/>
      <c r="C2" s="16"/>
      <c r="D2" s="16"/>
    </row>
    <row r="3" spans="1:5" s="2" customFormat="1" ht="49.5" customHeight="1" x14ac:dyDescent="0.2">
      <c r="A3" s="4" t="s">
        <v>0</v>
      </c>
      <c r="B3" s="5" t="s">
        <v>1</v>
      </c>
      <c r="C3" s="7" t="s">
        <v>4</v>
      </c>
      <c r="D3" s="7" t="s">
        <v>5</v>
      </c>
      <c r="E3" s="6" t="s">
        <v>2</v>
      </c>
    </row>
    <row r="4" spans="1:5" ht="20.100000000000001" customHeight="1" x14ac:dyDescent="0.25">
      <c r="A4" s="18" t="s">
        <v>109</v>
      </c>
      <c r="B4" s="17">
        <v>598011</v>
      </c>
      <c r="C4" s="17">
        <v>56</v>
      </c>
      <c r="D4" s="21">
        <v>51</v>
      </c>
      <c r="E4" s="41">
        <v>2.0270000000000001</v>
      </c>
    </row>
    <row r="5" spans="1:5" ht="20.100000000000001" customHeight="1" x14ac:dyDescent="0.25">
      <c r="A5" s="18" t="s">
        <v>110</v>
      </c>
      <c r="B5" s="17">
        <v>598020</v>
      </c>
      <c r="C5" s="17">
        <v>1</v>
      </c>
      <c r="D5" s="21">
        <v>1</v>
      </c>
      <c r="E5" s="41">
        <v>0.51500000000000001</v>
      </c>
    </row>
    <row r="6" spans="1:5" ht="20.100000000000001" customHeight="1" x14ac:dyDescent="0.25">
      <c r="A6" s="18" t="s">
        <v>111</v>
      </c>
      <c r="B6" s="17">
        <v>511633</v>
      </c>
      <c r="C6" s="17">
        <v>2</v>
      </c>
      <c r="D6" s="21">
        <v>2</v>
      </c>
      <c r="E6" s="41">
        <v>0.61899999999999999</v>
      </c>
    </row>
    <row r="7" spans="1:5" ht="20.100000000000001" customHeight="1" x14ac:dyDescent="0.25">
      <c r="A7" s="18" t="s">
        <v>112</v>
      </c>
      <c r="B7" s="17">
        <v>598038</v>
      </c>
      <c r="C7" s="17">
        <v>49</v>
      </c>
      <c r="D7" s="21">
        <v>40</v>
      </c>
      <c r="E7" s="41">
        <v>1.5609999999999999</v>
      </c>
    </row>
    <row r="8" spans="1:5" ht="20.100000000000001" customHeight="1" x14ac:dyDescent="0.25">
      <c r="A8" s="18" t="s">
        <v>113</v>
      </c>
      <c r="B8" s="17">
        <v>598046</v>
      </c>
      <c r="C8" s="17">
        <v>11</v>
      </c>
      <c r="D8" s="21">
        <v>11</v>
      </c>
      <c r="E8" s="41">
        <v>1.83</v>
      </c>
    </row>
    <row r="9" spans="1:5" ht="20.100000000000001" customHeight="1" x14ac:dyDescent="0.25">
      <c r="A9" s="18" t="s">
        <v>114</v>
      </c>
      <c r="B9" s="17">
        <v>511935</v>
      </c>
      <c r="C9" s="17">
        <v>18</v>
      </c>
      <c r="D9" s="21">
        <v>17</v>
      </c>
      <c r="E9" s="41">
        <v>1.8680000000000001</v>
      </c>
    </row>
    <row r="10" spans="1:5" ht="20.100000000000001" customHeight="1" x14ac:dyDescent="0.25">
      <c r="A10" s="18" t="s">
        <v>115</v>
      </c>
      <c r="B10" s="17">
        <v>598062</v>
      </c>
      <c r="C10" s="17">
        <v>69</v>
      </c>
      <c r="D10" s="21">
        <v>65</v>
      </c>
      <c r="E10" s="41">
        <v>1.89</v>
      </c>
    </row>
    <row r="11" spans="1:5" ht="20.100000000000001" customHeight="1" x14ac:dyDescent="0.25">
      <c r="A11" s="18" t="s">
        <v>116</v>
      </c>
      <c r="B11" s="17">
        <v>598071</v>
      </c>
      <c r="C11" s="17">
        <v>49</v>
      </c>
      <c r="D11" s="21">
        <v>46</v>
      </c>
      <c r="E11" s="41">
        <v>2.633</v>
      </c>
    </row>
    <row r="12" spans="1:5" ht="20.100000000000001" customHeight="1" x14ac:dyDescent="0.25">
      <c r="A12" s="18" t="s">
        <v>117</v>
      </c>
      <c r="B12" s="17">
        <v>598089</v>
      </c>
      <c r="C12" s="17">
        <v>41</v>
      </c>
      <c r="D12" s="21">
        <v>37</v>
      </c>
      <c r="E12" s="41">
        <v>1.8540000000000001</v>
      </c>
    </row>
    <row r="13" spans="1:5" ht="20.100000000000001" customHeight="1" x14ac:dyDescent="0.25">
      <c r="A13" s="18" t="s">
        <v>118</v>
      </c>
      <c r="B13" s="17">
        <v>552542</v>
      </c>
      <c r="C13" s="17">
        <v>16</v>
      </c>
      <c r="D13" s="21">
        <v>14</v>
      </c>
      <c r="E13" s="41">
        <v>1.716</v>
      </c>
    </row>
    <row r="14" spans="1:5" ht="20.100000000000001" customHeight="1" x14ac:dyDescent="0.25">
      <c r="A14" s="18" t="s">
        <v>119</v>
      </c>
      <c r="B14" s="17">
        <v>598101</v>
      </c>
      <c r="C14" s="17">
        <v>16</v>
      </c>
      <c r="D14" s="21">
        <v>14</v>
      </c>
      <c r="E14" s="41">
        <v>1.5569999999999999</v>
      </c>
    </row>
    <row r="15" spans="1:5" ht="20.100000000000001" customHeight="1" x14ac:dyDescent="0.25">
      <c r="A15" s="18" t="s">
        <v>120</v>
      </c>
      <c r="B15" s="17">
        <v>511951</v>
      </c>
      <c r="C15" s="17">
        <v>14</v>
      </c>
      <c r="D15" s="21">
        <v>13</v>
      </c>
      <c r="E15" s="41">
        <v>2.222</v>
      </c>
    </row>
    <row r="16" spans="1:5" ht="20.100000000000001" customHeight="1" x14ac:dyDescent="0.25">
      <c r="A16" s="18" t="s">
        <v>121</v>
      </c>
      <c r="B16" s="17">
        <v>552607</v>
      </c>
      <c r="C16" s="17">
        <v>4</v>
      </c>
      <c r="D16" s="21">
        <v>4</v>
      </c>
      <c r="E16" s="41">
        <v>1.681</v>
      </c>
    </row>
    <row r="17" spans="1:5" ht="20.100000000000001" customHeight="1" x14ac:dyDescent="0.25">
      <c r="A17" s="18" t="s">
        <v>122</v>
      </c>
      <c r="B17" s="17">
        <v>598135</v>
      </c>
      <c r="C17" s="17">
        <v>39</v>
      </c>
      <c r="D17" s="21">
        <v>32</v>
      </c>
      <c r="E17" s="41">
        <v>1.996</v>
      </c>
    </row>
    <row r="18" spans="1:5" ht="20.100000000000001" customHeight="1" x14ac:dyDescent="0.25">
      <c r="A18" s="18" t="s">
        <v>123</v>
      </c>
      <c r="B18" s="17">
        <v>598003</v>
      </c>
      <c r="C18" s="17">
        <v>1340</v>
      </c>
      <c r="D18" s="21">
        <v>1220</v>
      </c>
      <c r="E18" s="41">
        <v>3.327</v>
      </c>
    </row>
    <row r="19" spans="1:5" ht="20.100000000000001" customHeight="1" x14ac:dyDescent="0.25">
      <c r="A19" s="18" t="s">
        <v>124</v>
      </c>
      <c r="B19" s="17">
        <v>598143</v>
      </c>
      <c r="C19" s="17">
        <v>181</v>
      </c>
      <c r="D19" s="21">
        <v>177</v>
      </c>
      <c r="E19" s="41">
        <v>2.8319999999999999</v>
      </c>
    </row>
    <row r="20" spans="1:5" ht="20.100000000000001" customHeight="1" x14ac:dyDescent="0.25">
      <c r="A20" s="18" t="s">
        <v>125</v>
      </c>
      <c r="B20" s="17">
        <v>598160</v>
      </c>
      <c r="C20" s="17">
        <v>22</v>
      </c>
      <c r="D20" s="21">
        <v>19</v>
      </c>
      <c r="E20" s="41">
        <v>2.093</v>
      </c>
    </row>
    <row r="21" spans="1:5" ht="20.100000000000001" customHeight="1" x14ac:dyDescent="0.25">
      <c r="A21" s="18" t="s">
        <v>126</v>
      </c>
      <c r="B21" s="17">
        <v>512192</v>
      </c>
      <c r="C21" s="17">
        <v>13</v>
      </c>
      <c r="D21" s="21">
        <v>10</v>
      </c>
      <c r="E21" s="41">
        <v>1.669</v>
      </c>
    </row>
    <row r="22" spans="1:5" ht="20.100000000000001" customHeight="1" x14ac:dyDescent="0.25">
      <c r="A22" s="18" t="s">
        <v>127</v>
      </c>
      <c r="B22" s="17">
        <v>511986</v>
      </c>
      <c r="C22" s="17">
        <v>8</v>
      </c>
      <c r="D22" s="21">
        <v>8</v>
      </c>
      <c r="E22" s="41">
        <v>3.113</v>
      </c>
    </row>
    <row r="23" spans="1:5" ht="20.100000000000001" customHeight="1" x14ac:dyDescent="0.25">
      <c r="A23" s="18" t="s">
        <v>128</v>
      </c>
      <c r="B23" s="17">
        <v>552631</v>
      </c>
      <c r="C23" s="17">
        <v>15</v>
      </c>
      <c r="D23" s="21">
        <v>14</v>
      </c>
      <c r="E23" s="41">
        <v>3.1960000000000002</v>
      </c>
    </row>
    <row r="24" spans="1:5" ht="20.100000000000001" customHeight="1" x14ac:dyDescent="0.25">
      <c r="A24" s="18" t="s">
        <v>129</v>
      </c>
      <c r="B24" s="17">
        <v>512176</v>
      </c>
      <c r="C24" s="17">
        <v>21</v>
      </c>
      <c r="D24" s="21">
        <v>19</v>
      </c>
      <c r="E24" s="41">
        <v>1.5129999999999999</v>
      </c>
    </row>
    <row r="25" spans="1:5" ht="20.100000000000001" customHeight="1" x14ac:dyDescent="0.25">
      <c r="A25" s="18" t="s">
        <v>130</v>
      </c>
      <c r="B25" s="17">
        <v>598232</v>
      </c>
      <c r="C25" s="17">
        <v>5</v>
      </c>
      <c r="D25" s="21">
        <v>5</v>
      </c>
      <c r="E25" s="41">
        <v>2.7469999999999999</v>
      </c>
    </row>
    <row r="26" spans="1:5" ht="20.100000000000001" customHeight="1" x14ac:dyDescent="0.25">
      <c r="A26" s="18" t="s">
        <v>131</v>
      </c>
      <c r="B26" s="17">
        <v>598691</v>
      </c>
      <c r="C26" s="17">
        <v>26</v>
      </c>
      <c r="D26" s="21">
        <v>26</v>
      </c>
      <c r="E26" s="41">
        <v>2.0030000000000001</v>
      </c>
    </row>
    <row r="27" spans="1:5" ht="20.100000000000001" customHeight="1" x14ac:dyDescent="0.25">
      <c r="A27" s="18" t="s">
        <v>132</v>
      </c>
      <c r="B27" s="17">
        <v>598259</v>
      </c>
      <c r="C27" s="17">
        <v>81</v>
      </c>
      <c r="D27" s="21">
        <v>75</v>
      </c>
      <c r="E27" s="41">
        <v>2.052</v>
      </c>
    </row>
    <row r="28" spans="1:5" ht="20.100000000000001" customHeight="1" x14ac:dyDescent="0.25">
      <c r="A28" s="18" t="s">
        <v>133</v>
      </c>
      <c r="B28" s="17">
        <v>507423</v>
      </c>
      <c r="C28" s="17">
        <v>42</v>
      </c>
      <c r="D28" s="21">
        <v>40</v>
      </c>
      <c r="E28" s="41">
        <v>3.2650000000000001</v>
      </c>
    </row>
    <row r="29" spans="1:5" ht="20.100000000000001" customHeight="1" x14ac:dyDescent="0.25">
      <c r="A29" s="18" t="s">
        <v>134</v>
      </c>
      <c r="B29" s="17">
        <v>598275</v>
      </c>
      <c r="C29" s="17">
        <v>6</v>
      </c>
      <c r="D29" s="21">
        <v>5</v>
      </c>
      <c r="E29" s="41">
        <v>2.3149999999999999</v>
      </c>
    </row>
    <row r="30" spans="1:5" ht="20.100000000000001" customHeight="1" x14ac:dyDescent="0.25">
      <c r="A30" s="18" t="s">
        <v>135</v>
      </c>
      <c r="B30" s="17">
        <v>507237</v>
      </c>
      <c r="C30" s="17">
        <v>20</v>
      </c>
      <c r="D30" s="21">
        <v>18</v>
      </c>
      <c r="E30" s="41">
        <v>2.1429999999999998</v>
      </c>
    </row>
    <row r="31" spans="1:5" ht="20.100000000000001" customHeight="1" x14ac:dyDescent="0.25">
      <c r="A31" s="18" t="s">
        <v>136</v>
      </c>
      <c r="B31" s="17">
        <v>507458</v>
      </c>
      <c r="C31" s="17">
        <v>7</v>
      </c>
      <c r="D31" s="21">
        <v>7</v>
      </c>
      <c r="E31" s="41">
        <v>2.7890000000000001</v>
      </c>
    </row>
    <row r="32" spans="1:5" ht="20.100000000000001" customHeight="1" x14ac:dyDescent="0.25">
      <c r="A32" s="18" t="s">
        <v>137</v>
      </c>
      <c r="B32" s="17">
        <v>598321</v>
      </c>
      <c r="C32" s="17">
        <v>29</v>
      </c>
      <c r="D32" s="21">
        <v>27</v>
      </c>
      <c r="E32" s="41">
        <v>1.4</v>
      </c>
    </row>
    <row r="33" spans="1:6" ht="20.100000000000001" customHeight="1" x14ac:dyDescent="0.25">
      <c r="A33" s="18" t="s">
        <v>138</v>
      </c>
      <c r="B33" s="17">
        <v>549673</v>
      </c>
      <c r="C33" s="17">
        <v>17</v>
      </c>
      <c r="D33" s="21">
        <v>16</v>
      </c>
      <c r="E33" s="41">
        <v>3.419</v>
      </c>
    </row>
    <row r="34" spans="1:6" ht="20.100000000000001" customHeight="1" x14ac:dyDescent="0.25">
      <c r="A34" s="18" t="s">
        <v>139</v>
      </c>
      <c r="B34" s="17">
        <v>598348</v>
      </c>
      <c r="C34" s="17">
        <v>20</v>
      </c>
      <c r="D34" s="21">
        <v>17</v>
      </c>
      <c r="E34" s="41">
        <v>1.1020000000000001</v>
      </c>
    </row>
    <row r="35" spans="1:6" ht="20.100000000000001" customHeight="1" x14ac:dyDescent="0.25">
      <c r="A35" s="18" t="s">
        <v>140</v>
      </c>
      <c r="B35" s="17">
        <v>598356</v>
      </c>
      <c r="C35" s="17">
        <v>40</v>
      </c>
      <c r="D35" s="21">
        <v>38</v>
      </c>
      <c r="E35" s="41">
        <v>2.5230000000000001</v>
      </c>
    </row>
    <row r="36" spans="1:6" ht="20.100000000000001" customHeight="1" x14ac:dyDescent="0.25">
      <c r="A36" s="18" t="s">
        <v>141</v>
      </c>
      <c r="B36" s="17">
        <v>598364</v>
      </c>
      <c r="C36" s="17">
        <v>16</v>
      </c>
      <c r="D36" s="21">
        <v>16</v>
      </c>
      <c r="E36" s="41">
        <v>4.4690000000000003</v>
      </c>
    </row>
    <row r="37" spans="1:6" ht="20.100000000000001" customHeight="1" x14ac:dyDescent="0.25">
      <c r="A37" s="18" t="s">
        <v>142</v>
      </c>
      <c r="B37" s="17">
        <v>598399</v>
      </c>
      <c r="C37" s="17">
        <v>13</v>
      </c>
      <c r="D37" s="21">
        <v>10</v>
      </c>
      <c r="E37" s="41">
        <v>1.101</v>
      </c>
    </row>
    <row r="38" spans="1:6" ht="20.100000000000001" customHeight="1" x14ac:dyDescent="0.25">
      <c r="A38" s="18" t="s">
        <v>143</v>
      </c>
      <c r="B38" s="17">
        <v>552593</v>
      </c>
      <c r="C38" s="17">
        <v>14</v>
      </c>
      <c r="D38" s="21">
        <v>14</v>
      </c>
      <c r="E38" s="41">
        <v>2.7829999999999999</v>
      </c>
    </row>
    <row r="39" spans="1:6" ht="20.100000000000001" customHeight="1" x14ac:dyDescent="0.25">
      <c r="A39" s="59" t="s">
        <v>144</v>
      </c>
      <c r="B39" s="60">
        <v>512184</v>
      </c>
      <c r="C39" s="61">
        <v>36</v>
      </c>
      <c r="D39" s="62">
        <v>33</v>
      </c>
      <c r="E39" s="63">
        <v>2.9409999999999998</v>
      </c>
      <c r="F39" s="8"/>
    </row>
    <row r="40" spans="1:6" ht="20.100000000000001" customHeight="1" x14ac:dyDescent="0.25">
      <c r="A40" s="59" t="s">
        <v>145</v>
      </c>
      <c r="B40" s="60">
        <v>507547</v>
      </c>
      <c r="C40" s="61">
        <v>20</v>
      </c>
      <c r="D40" s="62">
        <v>20</v>
      </c>
      <c r="E40" s="63">
        <v>2.2000000000000002</v>
      </c>
      <c r="F40" s="8"/>
    </row>
    <row r="41" spans="1:6" ht="20.100000000000001" customHeight="1" x14ac:dyDescent="0.25">
      <c r="A41" s="59" t="s">
        <v>146</v>
      </c>
      <c r="B41" s="60">
        <v>598445</v>
      </c>
      <c r="C41" s="61">
        <v>19</v>
      </c>
      <c r="D41" s="62">
        <v>16</v>
      </c>
      <c r="E41" s="63">
        <v>2.1389999999999998</v>
      </c>
      <c r="F41" s="8"/>
    </row>
    <row r="42" spans="1:6" ht="20.100000000000001" customHeight="1" x14ac:dyDescent="0.25">
      <c r="A42" s="59" t="s">
        <v>147</v>
      </c>
      <c r="B42" s="60">
        <v>598453</v>
      </c>
      <c r="C42" s="61">
        <v>48</v>
      </c>
      <c r="D42" s="62">
        <v>44</v>
      </c>
      <c r="E42" s="63">
        <v>1.7190000000000001</v>
      </c>
      <c r="F42" s="8"/>
    </row>
    <row r="43" spans="1:6" ht="20.100000000000001" customHeight="1" x14ac:dyDescent="0.25">
      <c r="A43" s="59" t="s">
        <v>148</v>
      </c>
      <c r="B43" s="60">
        <v>554014</v>
      </c>
      <c r="C43" s="61">
        <v>60</v>
      </c>
      <c r="D43" s="62">
        <v>56</v>
      </c>
      <c r="E43" s="63">
        <v>2.21</v>
      </c>
      <c r="F43" s="8"/>
    </row>
    <row r="44" spans="1:6" ht="20.100000000000001" customHeight="1" x14ac:dyDescent="0.25">
      <c r="A44" s="59" t="s">
        <v>149</v>
      </c>
      <c r="B44" s="60">
        <v>552526</v>
      </c>
      <c r="C44" s="61">
        <v>3</v>
      </c>
      <c r="D44" s="62">
        <v>3</v>
      </c>
      <c r="E44" s="63">
        <v>1.667</v>
      </c>
      <c r="F44" s="8"/>
    </row>
    <row r="45" spans="1:6" ht="20.100000000000001" customHeight="1" x14ac:dyDescent="0.25">
      <c r="A45" s="59" t="s">
        <v>150</v>
      </c>
      <c r="B45" s="60">
        <v>552518</v>
      </c>
      <c r="C45" s="61">
        <v>12</v>
      </c>
      <c r="D45" s="62">
        <v>12</v>
      </c>
      <c r="E45" s="63">
        <v>1.7170000000000001</v>
      </c>
      <c r="F45" s="8"/>
    </row>
    <row r="46" spans="1:6" ht="20.100000000000001" customHeight="1" x14ac:dyDescent="0.25">
      <c r="A46" s="59" t="s">
        <v>151</v>
      </c>
      <c r="B46" s="60">
        <v>507091</v>
      </c>
      <c r="C46" s="61">
        <v>26</v>
      </c>
      <c r="D46" s="62">
        <v>24</v>
      </c>
      <c r="E46" s="63">
        <v>1.849</v>
      </c>
      <c r="F46" s="8"/>
    </row>
    <row r="47" spans="1:6" ht="20.100000000000001" customHeight="1" x14ac:dyDescent="0.25">
      <c r="A47" s="59" t="s">
        <v>152</v>
      </c>
      <c r="B47" s="60">
        <v>598542</v>
      </c>
      <c r="C47" s="61">
        <v>65</v>
      </c>
      <c r="D47" s="62">
        <v>62</v>
      </c>
      <c r="E47" s="63">
        <v>4.0659999999999998</v>
      </c>
      <c r="F47" s="8"/>
    </row>
    <row r="48" spans="1:6" ht="20.100000000000001" customHeight="1" x14ac:dyDescent="0.25">
      <c r="A48" s="59" t="s">
        <v>153</v>
      </c>
      <c r="B48" s="60">
        <v>598551</v>
      </c>
      <c r="C48" s="61">
        <v>61</v>
      </c>
      <c r="D48" s="62">
        <v>57</v>
      </c>
      <c r="E48" s="63">
        <v>2.5830000000000002</v>
      </c>
      <c r="F48" s="8"/>
    </row>
    <row r="49" spans="1:6" ht="20.100000000000001" customHeight="1" x14ac:dyDescent="0.25">
      <c r="A49" s="59" t="s">
        <v>154</v>
      </c>
      <c r="B49" s="60">
        <v>598569</v>
      </c>
      <c r="C49" s="61">
        <v>64</v>
      </c>
      <c r="D49" s="62">
        <v>63</v>
      </c>
      <c r="E49" s="63">
        <v>2.407</v>
      </c>
      <c r="F49" s="8"/>
    </row>
    <row r="50" spans="1:6" ht="20.100000000000001" customHeight="1" x14ac:dyDescent="0.25">
      <c r="A50" s="59" t="s">
        <v>155</v>
      </c>
      <c r="B50" s="60">
        <v>552500</v>
      </c>
      <c r="C50" s="61">
        <v>2</v>
      </c>
      <c r="D50" s="62">
        <v>2</v>
      </c>
      <c r="E50" s="63">
        <v>1.0469999999999999</v>
      </c>
      <c r="F50" s="8"/>
    </row>
    <row r="51" spans="1:6" ht="20.100000000000001" customHeight="1" x14ac:dyDescent="0.25">
      <c r="A51" s="59" t="s">
        <v>156</v>
      </c>
      <c r="B51" s="60">
        <v>557226</v>
      </c>
      <c r="C51" s="61">
        <v>5</v>
      </c>
      <c r="D51" s="62">
        <v>5</v>
      </c>
      <c r="E51" s="63">
        <v>0.75600000000000001</v>
      </c>
      <c r="F51" s="8"/>
    </row>
    <row r="52" spans="1:6" ht="20.100000000000001" customHeight="1" x14ac:dyDescent="0.25">
      <c r="A52" s="59" t="s">
        <v>157</v>
      </c>
      <c r="B52" s="60">
        <v>512028</v>
      </c>
      <c r="C52" s="61">
        <v>30</v>
      </c>
      <c r="D52" s="62">
        <v>27</v>
      </c>
      <c r="E52" s="63">
        <v>2.1309999999999998</v>
      </c>
      <c r="F52" s="8"/>
    </row>
    <row r="53" spans="1:6" ht="20.100000000000001" customHeight="1" x14ac:dyDescent="0.25">
      <c r="A53" s="59" t="s">
        <v>158</v>
      </c>
      <c r="B53" s="60">
        <v>568813</v>
      </c>
      <c r="C53" s="61">
        <v>13</v>
      </c>
      <c r="D53" s="62">
        <v>13</v>
      </c>
      <c r="E53" s="63">
        <v>2.1739999999999999</v>
      </c>
      <c r="F53" s="8"/>
    </row>
    <row r="54" spans="1:6" ht="20.100000000000001" customHeight="1" x14ac:dyDescent="0.25">
      <c r="A54" s="59" t="s">
        <v>159</v>
      </c>
      <c r="B54" s="60">
        <v>507181</v>
      </c>
      <c r="C54" s="61">
        <v>11</v>
      </c>
      <c r="D54" s="62">
        <v>11</v>
      </c>
      <c r="E54" s="63">
        <v>1.4630000000000001</v>
      </c>
      <c r="F54" s="8"/>
    </row>
    <row r="55" spans="1:6" ht="20.100000000000001" customHeight="1" x14ac:dyDescent="0.25">
      <c r="A55" s="59" t="s">
        <v>160</v>
      </c>
      <c r="B55" s="60">
        <v>552577</v>
      </c>
      <c r="C55" s="61">
        <v>12</v>
      </c>
      <c r="D55" s="62">
        <v>12</v>
      </c>
      <c r="E55" s="63">
        <v>1.734</v>
      </c>
      <c r="F55" s="8"/>
    </row>
    <row r="56" spans="1:6" ht="20.100000000000001" customHeight="1" x14ac:dyDescent="0.25">
      <c r="A56" s="59" t="s">
        <v>161</v>
      </c>
      <c r="B56" s="60">
        <v>549665</v>
      </c>
      <c r="C56" s="61">
        <v>36</v>
      </c>
      <c r="D56" s="62">
        <v>34</v>
      </c>
      <c r="E56" s="63">
        <v>2.9390000000000001</v>
      </c>
      <c r="F56" s="8"/>
    </row>
    <row r="57" spans="1:6" ht="20.100000000000001" customHeight="1" x14ac:dyDescent="0.25">
      <c r="A57" s="59" t="s">
        <v>162</v>
      </c>
      <c r="B57" s="60">
        <v>556971</v>
      </c>
      <c r="C57" s="61">
        <v>25</v>
      </c>
      <c r="D57" s="62">
        <v>23</v>
      </c>
      <c r="E57" s="63">
        <v>2.1240000000000001</v>
      </c>
      <c r="F57" s="8"/>
    </row>
    <row r="58" spans="1:6" ht="20.100000000000001" customHeight="1" x14ac:dyDescent="0.25">
      <c r="A58" s="59" t="s">
        <v>163</v>
      </c>
      <c r="B58" s="60">
        <v>552640</v>
      </c>
      <c r="C58" s="61">
        <v>12</v>
      </c>
      <c r="D58" s="62">
        <v>12</v>
      </c>
      <c r="E58" s="63">
        <v>3.3519999999999999</v>
      </c>
      <c r="F58" s="8"/>
    </row>
    <row r="59" spans="1:6" ht="20.100000000000001" customHeight="1" x14ac:dyDescent="0.25">
      <c r="A59" s="59" t="s">
        <v>164</v>
      </c>
      <c r="B59" s="60">
        <v>568830</v>
      </c>
      <c r="C59" s="61">
        <v>26</v>
      </c>
      <c r="D59" s="62">
        <v>23</v>
      </c>
      <c r="E59" s="63">
        <v>1.966</v>
      </c>
      <c r="F59" s="8"/>
    </row>
    <row r="60" spans="1:6" ht="20.100000000000001" customHeight="1" x14ac:dyDescent="0.25">
      <c r="A60" s="59" t="s">
        <v>165</v>
      </c>
      <c r="B60" s="60">
        <v>598674</v>
      </c>
      <c r="C60" s="61">
        <v>30</v>
      </c>
      <c r="D60" s="62">
        <v>28</v>
      </c>
      <c r="E60" s="63">
        <v>2.5590000000000002</v>
      </c>
      <c r="F60" s="8"/>
    </row>
    <row r="61" spans="1:6" ht="20.100000000000001" customHeight="1" x14ac:dyDescent="0.25">
      <c r="A61" s="59" t="s">
        <v>166</v>
      </c>
      <c r="B61" s="60">
        <v>552658</v>
      </c>
      <c r="C61" s="61">
        <v>7</v>
      </c>
      <c r="D61" s="62">
        <v>7</v>
      </c>
      <c r="E61" s="63">
        <v>1.397</v>
      </c>
      <c r="F61" s="8"/>
    </row>
    <row r="62" spans="1:6" ht="20.100000000000001" customHeight="1" x14ac:dyDescent="0.25">
      <c r="A62" s="59" t="s">
        <v>167</v>
      </c>
      <c r="B62" s="60">
        <v>568791</v>
      </c>
      <c r="C62" s="61">
        <v>12</v>
      </c>
      <c r="D62" s="62">
        <v>12</v>
      </c>
      <c r="E62" s="63">
        <v>2.0579999999999998</v>
      </c>
      <c r="F62" s="8"/>
    </row>
    <row r="63" spans="1:6" ht="20.100000000000001" customHeight="1" x14ac:dyDescent="0.25">
      <c r="A63" s="59" t="s">
        <v>168</v>
      </c>
      <c r="B63" s="60">
        <v>598747</v>
      </c>
      <c r="C63" s="61">
        <v>13</v>
      </c>
      <c r="D63" s="62">
        <v>13</v>
      </c>
      <c r="E63" s="63">
        <v>3.7570000000000001</v>
      </c>
      <c r="F63" s="8"/>
    </row>
    <row r="64" spans="1:6" ht="20.100000000000001" customHeight="1" x14ac:dyDescent="0.25">
      <c r="A64" s="59" t="s">
        <v>96</v>
      </c>
      <c r="B64" s="60">
        <v>552551</v>
      </c>
      <c r="C64" s="61">
        <v>27</v>
      </c>
      <c r="D64" s="62">
        <v>25</v>
      </c>
      <c r="E64" s="63">
        <v>2.5590000000000002</v>
      </c>
      <c r="F64" s="8"/>
    </row>
    <row r="65" spans="1:6" ht="20.100000000000001" customHeight="1" x14ac:dyDescent="0.25">
      <c r="A65" s="59" t="s">
        <v>169</v>
      </c>
      <c r="B65" s="60">
        <v>552569</v>
      </c>
      <c r="C65" s="61">
        <v>60</v>
      </c>
      <c r="D65" s="62">
        <v>57</v>
      </c>
      <c r="E65" s="63">
        <v>3.9340000000000002</v>
      </c>
      <c r="F65" s="8"/>
    </row>
    <row r="66" spans="1:6" ht="20.100000000000001" customHeight="1" x14ac:dyDescent="0.25">
      <c r="A66" s="59" t="s">
        <v>170</v>
      </c>
      <c r="B66" s="60">
        <v>552674</v>
      </c>
      <c r="C66" s="61">
        <v>26</v>
      </c>
      <c r="D66" s="62">
        <v>23</v>
      </c>
      <c r="E66" s="63">
        <v>3.343</v>
      </c>
      <c r="F66" s="8"/>
    </row>
    <row r="67" spans="1:6" ht="20.100000000000001" customHeight="1" x14ac:dyDescent="0.25">
      <c r="A67" s="59" t="s">
        <v>171</v>
      </c>
      <c r="B67" s="60">
        <v>569631</v>
      </c>
      <c r="C67" s="61">
        <v>28</v>
      </c>
      <c r="D67" s="62">
        <v>26</v>
      </c>
      <c r="E67" s="63">
        <v>1.9710000000000001</v>
      </c>
      <c r="F67" s="8"/>
    </row>
    <row r="68" spans="1:6" ht="20.100000000000001" customHeight="1" x14ac:dyDescent="0.25">
      <c r="A68" s="59" t="s">
        <v>172</v>
      </c>
      <c r="B68" s="60">
        <v>552623</v>
      </c>
      <c r="C68" s="61">
        <v>13</v>
      </c>
      <c r="D68" s="62">
        <v>12</v>
      </c>
      <c r="E68" s="63">
        <v>1.752</v>
      </c>
      <c r="F68" s="8"/>
    </row>
    <row r="69" spans="1:6" ht="20.100000000000001" customHeight="1" x14ac:dyDescent="0.25">
      <c r="A69" s="59" t="s">
        <v>173</v>
      </c>
      <c r="B69" s="60">
        <v>598810</v>
      </c>
      <c r="C69" s="61">
        <v>647</v>
      </c>
      <c r="D69" s="62">
        <v>548</v>
      </c>
      <c r="E69" s="63">
        <v>2.4020000000000001</v>
      </c>
      <c r="F69" s="8"/>
    </row>
    <row r="70" spans="1:6" ht="20.100000000000001" customHeight="1" x14ac:dyDescent="0.25">
      <c r="A70" s="59" t="s">
        <v>174</v>
      </c>
      <c r="B70" s="60">
        <v>552615</v>
      </c>
      <c r="C70" s="61">
        <v>1</v>
      </c>
      <c r="D70" s="62">
        <v>1</v>
      </c>
      <c r="E70" s="63">
        <v>0.54600000000000004</v>
      </c>
      <c r="F70" s="8"/>
    </row>
    <row r="71" spans="1:6" ht="20.100000000000001" customHeight="1" x14ac:dyDescent="0.25">
      <c r="A71" s="59" t="s">
        <v>175</v>
      </c>
      <c r="B71" s="60">
        <v>554928</v>
      </c>
      <c r="C71" s="61">
        <v>53</v>
      </c>
      <c r="D71" s="62">
        <v>52</v>
      </c>
      <c r="E71" s="63">
        <v>1.794</v>
      </c>
      <c r="F71" s="8"/>
    </row>
    <row r="72" spans="1:6" ht="20.100000000000001" customHeight="1" x14ac:dyDescent="0.25">
      <c r="A72" s="59" t="s">
        <v>176</v>
      </c>
      <c r="B72" s="60">
        <v>552488</v>
      </c>
      <c r="C72" s="61">
        <v>14</v>
      </c>
      <c r="D72" s="62">
        <v>14</v>
      </c>
      <c r="E72" s="63">
        <v>2.96</v>
      </c>
      <c r="F72" s="8"/>
    </row>
    <row r="73" spans="1:6" ht="20.100000000000001" customHeight="1" x14ac:dyDescent="0.25">
      <c r="A73" s="59" t="s">
        <v>177</v>
      </c>
      <c r="B73" s="60">
        <v>552682</v>
      </c>
      <c r="C73" s="61">
        <v>13</v>
      </c>
      <c r="D73" s="62">
        <v>12</v>
      </c>
      <c r="E73" s="63">
        <v>2.1280000000000001</v>
      </c>
      <c r="F73" s="8"/>
    </row>
    <row r="74" spans="1:6" ht="20.100000000000001" customHeight="1" x14ac:dyDescent="0.25">
      <c r="A74" s="59" t="s">
        <v>178</v>
      </c>
      <c r="B74" s="60">
        <v>552691</v>
      </c>
      <c r="C74" s="61">
        <v>18</v>
      </c>
      <c r="D74" s="62">
        <v>17</v>
      </c>
      <c r="E74" s="63">
        <v>3.1539999999999999</v>
      </c>
      <c r="F74" s="8"/>
    </row>
    <row r="75" spans="1:6" ht="20.100000000000001" customHeight="1" x14ac:dyDescent="0.25">
      <c r="A75" s="59" t="s">
        <v>179</v>
      </c>
      <c r="B75" s="60">
        <v>568163</v>
      </c>
      <c r="C75" s="61">
        <v>5</v>
      </c>
      <c r="D75" s="62">
        <v>5</v>
      </c>
      <c r="E75" s="63">
        <v>2.3359999999999999</v>
      </c>
      <c r="F75" s="8"/>
    </row>
    <row r="76" spans="1:6" x14ac:dyDescent="0.25">
      <c r="A76" s="8"/>
      <c r="B76" s="9"/>
      <c r="C76" s="10"/>
      <c r="D76" s="58"/>
      <c r="E76" s="12"/>
      <c r="F76" s="8"/>
    </row>
    <row r="77" spans="1:6" x14ac:dyDescent="0.25">
      <c r="A77" s="8"/>
      <c r="B77" s="9"/>
      <c r="C77" s="10"/>
      <c r="D77" s="58"/>
      <c r="E77" s="12"/>
      <c r="F77" s="8"/>
    </row>
    <row r="78" spans="1:6" x14ac:dyDescent="0.25">
      <c r="A78" s="8"/>
      <c r="B78" s="9"/>
      <c r="C78" s="10"/>
      <c r="D78" s="58"/>
      <c r="E78" s="12"/>
      <c r="F78" s="8"/>
    </row>
    <row r="79" spans="1:6" x14ac:dyDescent="0.25">
      <c r="A79" s="8"/>
      <c r="B79" s="9"/>
      <c r="C79" s="10"/>
      <c r="D79" s="58"/>
      <c r="E79" s="12"/>
      <c r="F79" s="8"/>
    </row>
    <row r="80" spans="1:6" x14ac:dyDescent="0.25">
      <c r="A80" s="8"/>
      <c r="B80" s="9"/>
      <c r="C80" s="10"/>
      <c r="D80" s="58"/>
      <c r="E80" s="12"/>
      <c r="F80" s="8"/>
    </row>
    <row r="81" spans="1:6" x14ac:dyDescent="0.25">
      <c r="A81" s="8"/>
      <c r="B81" s="9"/>
      <c r="C81" s="10"/>
      <c r="D81" s="58"/>
      <c r="E81" s="12"/>
      <c r="F81" s="8"/>
    </row>
    <row r="82" spans="1:6" x14ac:dyDescent="0.25">
      <c r="A82" s="8"/>
      <c r="B82" s="9"/>
      <c r="C82" s="10"/>
      <c r="D82" s="58"/>
      <c r="E82" s="12"/>
      <c r="F82" s="8"/>
    </row>
    <row r="83" spans="1:6" x14ac:dyDescent="0.25">
      <c r="A83" s="8"/>
      <c r="B83" s="9"/>
      <c r="C83" s="10"/>
      <c r="D83" s="58"/>
      <c r="E83" s="12"/>
      <c r="F83" s="8"/>
    </row>
    <row r="84" spans="1:6" x14ac:dyDescent="0.25">
      <c r="A84" s="8"/>
      <c r="B84" s="9"/>
      <c r="C84" s="10"/>
      <c r="D84" s="58"/>
      <c r="E84" s="12"/>
      <c r="F84" s="8"/>
    </row>
    <row r="85" spans="1:6" x14ac:dyDescent="0.25">
      <c r="A85" s="8"/>
      <c r="B85" s="9"/>
      <c r="C85" s="10"/>
      <c r="D85" s="58"/>
      <c r="E85" s="12"/>
      <c r="F85" s="8"/>
    </row>
    <row r="86" spans="1:6" x14ac:dyDescent="0.25">
      <c r="A86" s="8"/>
      <c r="B86" s="9"/>
      <c r="C86" s="10"/>
      <c r="D86" s="58"/>
      <c r="E86" s="12"/>
      <c r="F86" s="8"/>
    </row>
    <row r="87" spans="1:6" x14ac:dyDescent="0.25">
      <c r="A87" s="8"/>
      <c r="B87" s="9"/>
      <c r="C87" s="10"/>
      <c r="D87" s="58"/>
      <c r="E87" s="12"/>
      <c r="F87" s="8"/>
    </row>
    <row r="88" spans="1:6" x14ac:dyDescent="0.25">
      <c r="A88" s="8"/>
      <c r="B88" s="9"/>
      <c r="C88" s="10"/>
      <c r="D88" s="58"/>
      <c r="E88" s="12"/>
      <c r="F88" s="8"/>
    </row>
    <row r="89" spans="1:6" x14ac:dyDescent="0.25">
      <c r="A89" s="8"/>
      <c r="B89" s="9"/>
      <c r="C89" s="10"/>
      <c r="D89" s="58"/>
      <c r="E89" s="12"/>
      <c r="F89" s="8"/>
    </row>
    <row r="90" spans="1:6" x14ac:dyDescent="0.25">
      <c r="A90" s="8"/>
      <c r="B90" s="9"/>
      <c r="C90" s="10"/>
      <c r="D90" s="58"/>
      <c r="E90" s="12"/>
      <c r="F90" s="8"/>
    </row>
    <row r="91" spans="1:6" x14ac:dyDescent="0.25">
      <c r="A91" s="8"/>
      <c r="B91" s="9"/>
      <c r="C91" s="10"/>
      <c r="D91" s="58"/>
      <c r="E91" s="12"/>
      <c r="F91" s="8"/>
    </row>
    <row r="92" spans="1:6" x14ac:dyDescent="0.25">
      <c r="A92" s="8"/>
      <c r="B92" s="9"/>
      <c r="C92" s="10"/>
      <c r="D92" s="58"/>
      <c r="E92" s="12"/>
      <c r="F92" s="8"/>
    </row>
    <row r="93" spans="1:6" x14ac:dyDescent="0.25">
      <c r="A93" s="8"/>
      <c r="B93" s="9"/>
      <c r="C93" s="10"/>
      <c r="D93" s="58"/>
      <c r="E93" s="12"/>
      <c r="F93" s="8"/>
    </row>
    <row r="94" spans="1:6" x14ac:dyDescent="0.25">
      <c r="A94" s="8"/>
      <c r="B94" s="9"/>
      <c r="C94" s="10"/>
      <c r="D94" s="58"/>
      <c r="E94" s="12"/>
      <c r="F94" s="8"/>
    </row>
    <row r="95" spans="1:6" x14ac:dyDescent="0.25">
      <c r="A95" s="8"/>
      <c r="B95" s="9"/>
      <c r="C95" s="10"/>
      <c r="D95" s="58"/>
      <c r="E95" s="12"/>
      <c r="F95" s="8"/>
    </row>
    <row r="96" spans="1:6" x14ac:dyDescent="0.25">
      <c r="A96" s="8"/>
      <c r="B96" s="9"/>
      <c r="C96" s="10"/>
      <c r="D96" s="58"/>
      <c r="E96" s="12"/>
      <c r="F96" s="8"/>
    </row>
    <row r="97" spans="1:6" x14ac:dyDescent="0.25">
      <c r="A97" s="8"/>
      <c r="B97" s="9"/>
      <c r="C97" s="10"/>
      <c r="D97" s="58"/>
      <c r="E97" s="12"/>
      <c r="F97" s="8"/>
    </row>
    <row r="98" spans="1:6" x14ac:dyDescent="0.25">
      <c r="A98" s="8"/>
      <c r="B98" s="9"/>
      <c r="C98" s="10"/>
      <c r="D98" s="58"/>
      <c r="E98" s="12"/>
      <c r="F98" s="8"/>
    </row>
    <row r="99" spans="1:6" x14ac:dyDescent="0.25">
      <c r="A99" s="8"/>
      <c r="B99" s="9"/>
      <c r="C99" s="10"/>
      <c r="D99" s="58"/>
      <c r="E99" s="12"/>
      <c r="F99" s="8"/>
    </row>
    <row r="100" spans="1:6" x14ac:dyDescent="0.25">
      <c r="A100" s="8"/>
      <c r="B100" s="9"/>
      <c r="C100" s="10"/>
      <c r="D100" s="58"/>
      <c r="E100" s="12"/>
      <c r="F100" s="8"/>
    </row>
    <row r="101" spans="1:6" x14ac:dyDescent="0.25">
      <c r="A101" s="8"/>
      <c r="B101" s="9"/>
      <c r="C101" s="10"/>
      <c r="D101" s="58"/>
      <c r="E101" s="12"/>
      <c r="F101" s="8"/>
    </row>
    <row r="102" spans="1:6" x14ac:dyDescent="0.25">
      <c r="A102" s="8"/>
      <c r="B102" s="9"/>
      <c r="C102" s="10"/>
      <c r="D102" s="58"/>
      <c r="E102" s="12"/>
      <c r="F102" s="8"/>
    </row>
    <row r="103" spans="1:6" x14ac:dyDescent="0.25">
      <c r="A103" s="8"/>
      <c r="B103" s="9"/>
      <c r="C103" s="10"/>
      <c r="D103" s="58"/>
      <c r="E103" s="12"/>
      <c r="F103" s="8"/>
    </row>
    <row r="104" spans="1:6" x14ac:dyDescent="0.25">
      <c r="A104" s="8"/>
      <c r="B104" s="9"/>
      <c r="C104" s="10"/>
      <c r="D104" s="58"/>
      <c r="E104" s="12"/>
      <c r="F104" s="8"/>
    </row>
    <row r="105" spans="1:6" x14ac:dyDescent="0.25">
      <c r="A105" s="8"/>
      <c r="B105" s="9"/>
      <c r="C105" s="10"/>
      <c r="D105" s="58"/>
      <c r="E105" s="12"/>
      <c r="F105" s="8"/>
    </row>
    <row r="106" spans="1:6" x14ac:dyDescent="0.25">
      <c r="A106" s="8"/>
      <c r="B106" s="9"/>
      <c r="C106" s="10"/>
      <c r="D106" s="58"/>
      <c r="E106" s="12"/>
      <c r="F106" s="8"/>
    </row>
    <row r="107" spans="1:6" x14ac:dyDescent="0.25">
      <c r="A107" s="8"/>
      <c r="B107" s="9"/>
      <c r="C107" s="10"/>
      <c r="D107" s="58"/>
      <c r="E107" s="12"/>
      <c r="F107" s="8"/>
    </row>
    <row r="108" spans="1:6" x14ac:dyDescent="0.25">
      <c r="A108" s="8"/>
      <c r="B108" s="9"/>
      <c r="C108" s="10"/>
      <c r="D108" s="58"/>
      <c r="E108" s="12"/>
      <c r="F108" s="8"/>
    </row>
    <row r="109" spans="1:6" x14ac:dyDescent="0.25">
      <c r="A109" s="8"/>
      <c r="B109" s="9"/>
      <c r="C109" s="10"/>
      <c r="D109" s="58"/>
      <c r="E109" s="12"/>
      <c r="F109" s="8"/>
    </row>
    <row r="110" spans="1:6" x14ac:dyDescent="0.25">
      <c r="A110" s="8"/>
      <c r="B110" s="9"/>
      <c r="C110" s="10"/>
      <c r="D110" s="58"/>
      <c r="E110" s="12"/>
      <c r="F110" s="8"/>
    </row>
    <row r="111" spans="1:6" x14ac:dyDescent="0.25">
      <c r="A111" s="8"/>
      <c r="B111" s="9"/>
      <c r="C111" s="10"/>
      <c r="D111" s="58"/>
      <c r="E111" s="12"/>
      <c r="F111" s="8"/>
    </row>
    <row r="112" spans="1:6" x14ac:dyDescent="0.25">
      <c r="A112" s="8"/>
      <c r="B112" s="9"/>
      <c r="C112" s="10"/>
      <c r="D112" s="58"/>
      <c r="E112" s="12"/>
      <c r="F112" s="8"/>
    </row>
    <row r="113" spans="1:6" x14ac:dyDescent="0.25">
      <c r="A113" s="8"/>
      <c r="B113" s="9"/>
      <c r="C113" s="10"/>
      <c r="D113" s="58"/>
      <c r="E113" s="12"/>
      <c r="F113" s="8"/>
    </row>
    <row r="114" spans="1:6" x14ac:dyDescent="0.25">
      <c r="A114" s="8"/>
      <c r="B114" s="9"/>
      <c r="C114" s="10"/>
      <c r="D114" s="58"/>
      <c r="E114" s="12"/>
      <c r="F114" s="8"/>
    </row>
    <row r="115" spans="1:6" x14ac:dyDescent="0.25">
      <c r="A115" s="8"/>
      <c r="B115" s="9"/>
      <c r="C115" s="10"/>
      <c r="D115" s="58"/>
      <c r="E115" s="12"/>
      <c r="F115" s="8"/>
    </row>
    <row r="116" spans="1:6" s="13" customFormat="1" x14ac:dyDescent="0.25">
      <c r="A116" s="8"/>
      <c r="B116" s="9"/>
      <c r="C116" s="10"/>
      <c r="D116" s="58"/>
      <c r="E116" s="12"/>
      <c r="F116" s="8"/>
    </row>
    <row r="117" spans="1:6" s="13" customFormat="1" x14ac:dyDescent="0.25">
      <c r="A117" s="8"/>
      <c r="B117" s="9"/>
      <c r="C117" s="10"/>
      <c r="D117" s="58"/>
      <c r="E117" s="12"/>
      <c r="F117" s="8"/>
    </row>
    <row r="118" spans="1:6" s="13" customFormat="1" x14ac:dyDescent="0.25">
      <c r="A118" s="8"/>
      <c r="B118" s="9"/>
      <c r="C118" s="10"/>
      <c r="D118" s="58"/>
      <c r="E118" s="12"/>
      <c r="F118" s="8"/>
    </row>
    <row r="119" spans="1:6" s="13" customFormat="1" x14ac:dyDescent="0.25">
      <c r="A119" s="8"/>
      <c r="B119" s="9"/>
      <c r="C119" s="10"/>
      <c r="D119" s="58"/>
      <c r="E119" s="12"/>
      <c r="F119" s="8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 activeCell="D26" sqref="D26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9" t="s">
        <v>334</v>
      </c>
      <c r="B1" s="14"/>
      <c r="C1" s="15"/>
      <c r="D1" s="15"/>
    </row>
    <row r="2" spans="1:5" ht="21" customHeight="1" x14ac:dyDescent="0.25">
      <c r="A2" s="20" t="s">
        <v>41</v>
      </c>
      <c r="B2" s="14"/>
      <c r="C2" s="16"/>
      <c r="D2" s="16"/>
    </row>
    <row r="3" spans="1:5" s="2" customFormat="1" ht="49.5" customHeight="1" x14ac:dyDescent="0.2">
      <c r="A3" s="4" t="s">
        <v>0</v>
      </c>
      <c r="B3" s="5" t="s">
        <v>1</v>
      </c>
      <c r="C3" s="7" t="s">
        <v>4</v>
      </c>
      <c r="D3" s="7" t="s">
        <v>5</v>
      </c>
      <c r="E3" s="6" t="s">
        <v>2</v>
      </c>
    </row>
    <row r="4" spans="1:5" ht="20.100000000000001" customHeight="1" x14ac:dyDescent="0.25">
      <c r="A4" s="18" t="s">
        <v>180</v>
      </c>
      <c r="B4" s="17">
        <v>598925</v>
      </c>
      <c r="C4" s="17">
        <v>119</v>
      </c>
      <c r="D4" s="21">
        <v>116</v>
      </c>
      <c r="E4" s="41">
        <v>4.4550000000000001</v>
      </c>
    </row>
    <row r="5" spans="1:5" ht="20.100000000000001" customHeight="1" x14ac:dyDescent="0.25">
      <c r="A5" s="18" t="s">
        <v>181</v>
      </c>
      <c r="B5" s="17">
        <v>599051</v>
      </c>
      <c r="C5" s="17">
        <v>742</v>
      </c>
      <c r="D5" s="21">
        <v>687</v>
      </c>
      <c r="E5" s="41">
        <v>5.077</v>
      </c>
    </row>
    <row r="6" spans="1:5" ht="20.100000000000001" customHeight="1" x14ac:dyDescent="0.25">
      <c r="A6" s="18" t="s">
        <v>182</v>
      </c>
      <c r="B6" s="17">
        <v>598933</v>
      </c>
      <c r="C6" s="17">
        <v>787</v>
      </c>
      <c r="D6" s="21">
        <v>726</v>
      </c>
      <c r="E6" s="41">
        <v>4.51</v>
      </c>
    </row>
    <row r="7" spans="1:5" ht="20.100000000000001" customHeight="1" x14ac:dyDescent="0.25">
      <c r="A7" s="18" t="s">
        <v>183</v>
      </c>
      <c r="B7" s="17">
        <v>598941</v>
      </c>
      <c r="C7" s="17">
        <v>122</v>
      </c>
      <c r="D7" s="21">
        <v>116</v>
      </c>
      <c r="E7" s="41">
        <v>4.0529999999999999</v>
      </c>
    </row>
    <row r="8" spans="1:5" ht="20.100000000000001" customHeight="1" x14ac:dyDescent="0.25">
      <c r="A8" s="18" t="s">
        <v>184</v>
      </c>
      <c r="B8" s="17">
        <v>598968</v>
      </c>
      <c r="C8" s="17">
        <v>137</v>
      </c>
      <c r="D8" s="21">
        <v>129</v>
      </c>
      <c r="E8" s="41">
        <v>3.6160000000000001</v>
      </c>
    </row>
    <row r="9" spans="1:5" ht="20.100000000000001" customHeight="1" x14ac:dyDescent="0.25">
      <c r="A9" s="18" t="s">
        <v>185</v>
      </c>
      <c r="B9" s="17">
        <v>568864</v>
      </c>
      <c r="C9" s="17">
        <v>66</v>
      </c>
      <c r="D9" s="21">
        <v>62</v>
      </c>
      <c r="E9" s="41">
        <v>7.4610000000000003</v>
      </c>
    </row>
    <row r="10" spans="1:5" ht="20.100000000000001" customHeight="1" x14ac:dyDescent="0.25">
      <c r="A10" s="18" t="s">
        <v>186</v>
      </c>
      <c r="B10" s="17">
        <v>555088</v>
      </c>
      <c r="C10" s="17">
        <v>3466</v>
      </c>
      <c r="D10" s="21">
        <v>3312</v>
      </c>
      <c r="E10" s="41">
        <v>7.1529999999999996</v>
      </c>
    </row>
    <row r="11" spans="1:5" ht="20.100000000000001" customHeight="1" x14ac:dyDescent="0.25">
      <c r="A11" s="18" t="s">
        <v>187</v>
      </c>
      <c r="B11" s="17">
        <v>598178</v>
      </c>
      <c r="C11" s="17">
        <v>63</v>
      </c>
      <c r="D11" s="21">
        <v>59</v>
      </c>
      <c r="E11" s="41">
        <v>3.548</v>
      </c>
    </row>
    <row r="12" spans="1:5" ht="20.100000000000001" customHeight="1" x14ac:dyDescent="0.25">
      <c r="A12" s="18" t="s">
        <v>188</v>
      </c>
      <c r="B12" s="17">
        <v>552739</v>
      </c>
      <c r="C12" s="17">
        <v>215</v>
      </c>
      <c r="D12" s="21">
        <v>212</v>
      </c>
      <c r="E12" s="41">
        <v>7.3230000000000004</v>
      </c>
    </row>
    <row r="13" spans="1:5" ht="20.100000000000001" customHeight="1" x14ac:dyDescent="0.25">
      <c r="A13" s="18" t="s">
        <v>189</v>
      </c>
      <c r="B13" s="17">
        <v>555291</v>
      </c>
      <c r="C13" s="17">
        <v>24</v>
      </c>
      <c r="D13" s="21">
        <v>24</v>
      </c>
      <c r="E13" s="41">
        <v>2.637</v>
      </c>
    </row>
    <row r="14" spans="1:5" ht="20.100000000000001" customHeight="1" x14ac:dyDescent="0.25">
      <c r="A14" s="18" t="s">
        <v>190</v>
      </c>
      <c r="B14" s="17">
        <v>598917</v>
      </c>
      <c r="C14" s="17">
        <v>3057</v>
      </c>
      <c r="D14" s="21">
        <v>2889</v>
      </c>
      <c r="E14" s="41">
        <v>8.4009999999999998</v>
      </c>
    </row>
    <row r="15" spans="1:5" ht="20.100000000000001" customHeight="1" x14ac:dyDescent="0.25">
      <c r="A15" s="18" t="s">
        <v>191</v>
      </c>
      <c r="B15" s="17">
        <v>599069</v>
      </c>
      <c r="C15" s="17">
        <v>1696</v>
      </c>
      <c r="D15" s="21">
        <v>1632</v>
      </c>
      <c r="E15" s="41">
        <v>8.3059999999999992</v>
      </c>
    </row>
    <row r="16" spans="1:5" ht="20.100000000000001" customHeight="1" x14ac:dyDescent="0.25">
      <c r="A16" s="18" t="s">
        <v>192</v>
      </c>
      <c r="B16" s="17">
        <v>599077</v>
      </c>
      <c r="C16" s="17">
        <v>168</v>
      </c>
      <c r="D16" s="21">
        <v>164</v>
      </c>
      <c r="E16" s="41">
        <v>4.3559999999999999</v>
      </c>
    </row>
    <row r="17" spans="1:5" ht="20.100000000000001" customHeight="1" x14ac:dyDescent="0.25">
      <c r="A17" s="18" t="s">
        <v>193</v>
      </c>
      <c r="B17" s="17">
        <v>599085</v>
      </c>
      <c r="C17" s="17">
        <v>255</v>
      </c>
      <c r="D17" s="21">
        <v>242</v>
      </c>
      <c r="E17" s="41">
        <v>5.1980000000000004</v>
      </c>
    </row>
    <row r="18" spans="1:5" ht="20.100000000000001" customHeight="1" x14ac:dyDescent="0.25">
      <c r="A18" s="18" t="s">
        <v>194</v>
      </c>
      <c r="B18" s="17">
        <v>599107</v>
      </c>
      <c r="C18" s="17">
        <v>189</v>
      </c>
      <c r="D18" s="21">
        <v>173</v>
      </c>
      <c r="E18" s="41">
        <v>3.6309999999999998</v>
      </c>
    </row>
    <row r="19" spans="1:5" ht="20.100000000000001" customHeight="1" x14ac:dyDescent="0.25">
      <c r="A19" s="18" t="s">
        <v>195</v>
      </c>
      <c r="B19" s="17">
        <v>599140</v>
      </c>
      <c r="C19" s="17">
        <v>56</v>
      </c>
      <c r="D19" s="21">
        <v>55</v>
      </c>
      <c r="E19" s="41">
        <v>4.5010000000000003</v>
      </c>
    </row>
    <row r="20" spans="1:5" ht="20.100000000000001" customHeight="1" x14ac:dyDescent="0.25">
      <c r="A20" s="18" t="s">
        <v>196</v>
      </c>
      <c r="B20" s="17">
        <v>599158</v>
      </c>
      <c r="C20" s="17">
        <v>113</v>
      </c>
      <c r="D20" s="21">
        <v>108</v>
      </c>
      <c r="E20" s="41">
        <v>3.65</v>
      </c>
    </row>
    <row r="21" spans="1:5" ht="20.100000000000001" customHeight="1" x14ac:dyDescent="0.25">
      <c r="A21" s="54"/>
      <c r="B21" s="55"/>
      <c r="C21" s="55"/>
      <c r="D21" s="55"/>
      <c r="E21" s="56"/>
    </row>
    <row r="22" spans="1:5" ht="20.100000000000001" customHeight="1" x14ac:dyDescent="0.25">
      <c r="A22" s="54"/>
      <c r="B22" s="55"/>
      <c r="C22" s="55"/>
      <c r="D22" s="57"/>
      <c r="E22" s="56"/>
    </row>
    <row r="23" spans="1:5" ht="20.100000000000001" customHeight="1" x14ac:dyDescent="0.25">
      <c r="A23" s="54"/>
      <c r="B23" s="55"/>
      <c r="C23" s="55"/>
      <c r="D23" s="57"/>
      <c r="E23" s="56"/>
    </row>
    <row r="24" spans="1:5" ht="20.100000000000001" customHeight="1" x14ac:dyDescent="0.25">
      <c r="A24" s="54"/>
      <c r="B24" s="55"/>
      <c r="C24" s="55"/>
      <c r="D24" s="57"/>
      <c r="E24" s="56"/>
    </row>
    <row r="25" spans="1:5" ht="20.100000000000001" customHeight="1" x14ac:dyDescent="0.25">
      <c r="A25" s="54"/>
      <c r="B25" s="55"/>
      <c r="C25" s="55"/>
      <c r="D25" s="57"/>
      <c r="E25" s="56"/>
    </row>
    <row r="26" spans="1:5" ht="20.100000000000001" customHeight="1" x14ac:dyDescent="0.25">
      <c r="A26" s="54"/>
      <c r="B26" s="55"/>
      <c r="C26" s="55"/>
      <c r="D26" s="57"/>
      <c r="E26" s="56"/>
    </row>
    <row r="27" spans="1:5" ht="20.100000000000001" customHeight="1" x14ac:dyDescent="0.25">
      <c r="A27" s="54"/>
      <c r="B27" s="55"/>
      <c r="C27" s="55"/>
      <c r="D27" s="57"/>
      <c r="E27" s="56"/>
    </row>
    <row r="28" spans="1:5" ht="20.100000000000001" customHeight="1" x14ac:dyDescent="0.25">
      <c r="A28" s="54"/>
      <c r="B28" s="55"/>
      <c r="C28" s="55"/>
      <c r="D28" s="57"/>
      <c r="E28" s="56"/>
    </row>
    <row r="29" spans="1:5" ht="20.100000000000001" customHeight="1" x14ac:dyDescent="0.25">
      <c r="A29" s="54"/>
      <c r="B29" s="55"/>
      <c r="C29" s="55"/>
      <c r="D29" s="57"/>
      <c r="E29" s="56"/>
    </row>
    <row r="30" spans="1:5" ht="20.100000000000001" customHeight="1" x14ac:dyDescent="0.25">
      <c r="A30" s="54"/>
      <c r="B30" s="55"/>
      <c r="C30" s="55"/>
      <c r="D30" s="57"/>
      <c r="E30" s="56"/>
    </row>
    <row r="31" spans="1:5" ht="20.100000000000001" customHeight="1" x14ac:dyDescent="0.25">
      <c r="A31" s="54"/>
      <c r="B31" s="55"/>
      <c r="C31" s="55"/>
      <c r="D31" s="57"/>
      <c r="E31" s="56"/>
    </row>
    <row r="32" spans="1:5" ht="20.100000000000001" customHeight="1" x14ac:dyDescent="0.25">
      <c r="A32" s="54"/>
      <c r="B32" s="55"/>
      <c r="C32" s="55"/>
      <c r="D32" s="57"/>
      <c r="E32" s="56"/>
    </row>
    <row r="33" spans="1:6" ht="20.100000000000001" customHeight="1" x14ac:dyDescent="0.25">
      <c r="A33" s="54"/>
      <c r="B33" s="55"/>
      <c r="C33" s="55"/>
      <c r="D33" s="57"/>
      <c r="E33" s="56"/>
    </row>
    <row r="34" spans="1:6" ht="20.100000000000001" customHeight="1" x14ac:dyDescent="0.25">
      <c r="A34" s="54"/>
      <c r="B34" s="55"/>
      <c r="C34" s="55"/>
      <c r="D34" s="57"/>
      <c r="E34" s="56"/>
    </row>
    <row r="35" spans="1:6" ht="20.100000000000001" customHeight="1" x14ac:dyDescent="0.25">
      <c r="A35" s="54"/>
      <c r="B35" s="55"/>
      <c r="C35" s="55"/>
      <c r="D35" s="57"/>
      <c r="E35" s="56"/>
    </row>
    <row r="36" spans="1:6" ht="20.100000000000001" customHeight="1" x14ac:dyDescent="0.25">
      <c r="A36" s="54"/>
      <c r="B36" s="55"/>
      <c r="C36" s="55"/>
      <c r="D36" s="57"/>
      <c r="E36" s="56"/>
    </row>
    <row r="37" spans="1:6" ht="20.100000000000001" customHeight="1" x14ac:dyDescent="0.25">
      <c r="A37" s="54"/>
      <c r="B37" s="55"/>
      <c r="C37" s="55"/>
      <c r="D37" s="57"/>
      <c r="E37" s="56"/>
    </row>
    <row r="38" spans="1:6" ht="20.100000000000001" customHeight="1" x14ac:dyDescent="0.25">
      <c r="A38" s="54"/>
      <c r="B38" s="55"/>
      <c r="C38" s="55"/>
      <c r="D38" s="57"/>
      <c r="E38" s="56"/>
    </row>
    <row r="39" spans="1:6" x14ac:dyDescent="0.25">
      <c r="A39" s="8"/>
      <c r="B39" s="9"/>
      <c r="C39" s="10"/>
      <c r="D39" s="58"/>
      <c r="E39" s="12"/>
      <c r="F39" s="8"/>
    </row>
    <row r="40" spans="1:6" x14ac:dyDescent="0.25">
      <c r="A40" s="8"/>
      <c r="B40" s="9"/>
      <c r="C40" s="10"/>
      <c r="D40" s="58"/>
      <c r="E40" s="12"/>
      <c r="F40" s="8"/>
    </row>
    <row r="41" spans="1:6" x14ac:dyDescent="0.25">
      <c r="A41" s="8"/>
      <c r="B41" s="9"/>
      <c r="C41" s="10"/>
      <c r="D41" s="58"/>
      <c r="E41" s="12"/>
      <c r="F41" s="8"/>
    </row>
    <row r="42" spans="1:6" x14ac:dyDescent="0.25">
      <c r="A42" s="8"/>
      <c r="B42" s="9"/>
      <c r="C42" s="10"/>
      <c r="D42" s="58"/>
      <c r="E42" s="12"/>
      <c r="F42" s="8"/>
    </row>
    <row r="43" spans="1:6" x14ac:dyDescent="0.25">
      <c r="A43" s="8"/>
      <c r="B43" s="9"/>
      <c r="C43" s="10"/>
      <c r="D43" s="58"/>
      <c r="E43" s="12"/>
      <c r="F43" s="8"/>
    </row>
    <row r="44" spans="1:6" x14ac:dyDescent="0.25">
      <c r="A44" s="8"/>
      <c r="B44" s="9"/>
      <c r="C44" s="10"/>
      <c r="D44" s="58"/>
      <c r="E44" s="12"/>
      <c r="F44" s="8"/>
    </row>
    <row r="45" spans="1:6" x14ac:dyDescent="0.25">
      <c r="A45" s="8"/>
      <c r="B45" s="9"/>
      <c r="C45" s="10"/>
      <c r="D45" s="58"/>
      <c r="E45" s="12"/>
      <c r="F45" s="8"/>
    </row>
    <row r="46" spans="1:6" x14ac:dyDescent="0.25">
      <c r="A46" s="8"/>
      <c r="B46" s="9"/>
      <c r="C46" s="10"/>
      <c r="D46" s="58"/>
      <c r="E46" s="12"/>
      <c r="F46" s="8"/>
    </row>
    <row r="47" spans="1:6" x14ac:dyDescent="0.25">
      <c r="A47" s="8"/>
      <c r="B47" s="9"/>
      <c r="C47" s="10"/>
      <c r="D47" s="58"/>
      <c r="E47" s="12"/>
      <c r="F47" s="8"/>
    </row>
    <row r="48" spans="1:6" x14ac:dyDescent="0.25">
      <c r="A48" s="8"/>
      <c r="B48" s="9"/>
      <c r="C48" s="10"/>
      <c r="D48" s="58"/>
      <c r="E48" s="12"/>
      <c r="F48" s="8"/>
    </row>
    <row r="49" spans="1:6" x14ac:dyDescent="0.25">
      <c r="A49" s="8"/>
      <c r="B49" s="9"/>
      <c r="C49" s="10"/>
      <c r="D49" s="58"/>
      <c r="E49" s="12"/>
      <c r="F49" s="8"/>
    </row>
    <row r="50" spans="1:6" x14ac:dyDescent="0.25">
      <c r="A50" s="8"/>
      <c r="B50" s="9"/>
      <c r="C50" s="10"/>
      <c r="D50" s="58"/>
      <c r="E50" s="12"/>
      <c r="F50" s="8"/>
    </row>
    <row r="51" spans="1:6" x14ac:dyDescent="0.25">
      <c r="A51" s="8"/>
      <c r="B51" s="9"/>
      <c r="C51" s="10"/>
      <c r="D51" s="58"/>
      <c r="E51" s="12"/>
      <c r="F51" s="8"/>
    </row>
    <row r="52" spans="1:6" x14ac:dyDescent="0.25">
      <c r="A52" s="8"/>
      <c r="B52" s="9"/>
      <c r="C52" s="10"/>
      <c r="D52" s="58"/>
      <c r="E52" s="12"/>
      <c r="F52" s="8"/>
    </row>
    <row r="53" spans="1:6" x14ac:dyDescent="0.25">
      <c r="A53" s="8"/>
      <c r="B53" s="9"/>
      <c r="C53" s="10"/>
      <c r="D53" s="58"/>
      <c r="E53" s="12"/>
      <c r="F53" s="8"/>
    </row>
    <row r="54" spans="1:6" x14ac:dyDescent="0.25">
      <c r="A54" s="8"/>
      <c r="B54" s="9"/>
      <c r="C54" s="10"/>
      <c r="D54" s="58"/>
      <c r="E54" s="12"/>
      <c r="F54" s="8"/>
    </row>
    <row r="55" spans="1:6" x14ac:dyDescent="0.25">
      <c r="A55" s="8"/>
      <c r="B55" s="9"/>
      <c r="C55" s="10"/>
      <c r="D55" s="58"/>
      <c r="E55" s="12"/>
      <c r="F55" s="8"/>
    </row>
    <row r="56" spans="1:6" x14ac:dyDescent="0.25">
      <c r="A56" s="8"/>
      <c r="B56" s="9"/>
      <c r="C56" s="10"/>
      <c r="D56" s="58"/>
      <c r="E56" s="12"/>
      <c r="F56" s="8"/>
    </row>
    <row r="57" spans="1:6" x14ac:dyDescent="0.25">
      <c r="A57" s="8"/>
      <c r="B57" s="9"/>
      <c r="C57" s="10"/>
      <c r="D57" s="58"/>
      <c r="E57" s="12"/>
      <c r="F57" s="8"/>
    </row>
    <row r="58" spans="1:6" x14ac:dyDescent="0.25">
      <c r="A58" s="8"/>
      <c r="B58" s="9"/>
      <c r="C58" s="10"/>
      <c r="D58" s="58"/>
      <c r="E58" s="12"/>
      <c r="F58" s="8"/>
    </row>
    <row r="59" spans="1:6" x14ac:dyDescent="0.25">
      <c r="A59" s="8"/>
      <c r="B59" s="9"/>
      <c r="C59" s="10"/>
      <c r="D59" s="58"/>
      <c r="E59" s="12"/>
      <c r="F59" s="8"/>
    </row>
    <row r="60" spans="1:6" x14ac:dyDescent="0.25">
      <c r="A60" s="8"/>
      <c r="B60" s="9"/>
      <c r="C60" s="10"/>
      <c r="D60" s="58"/>
      <c r="E60" s="12"/>
      <c r="F60" s="8"/>
    </row>
    <row r="61" spans="1:6" x14ac:dyDescent="0.25">
      <c r="A61" s="8"/>
      <c r="B61" s="9"/>
      <c r="C61" s="10"/>
      <c r="D61" s="58"/>
      <c r="E61" s="12"/>
      <c r="F61" s="8"/>
    </row>
    <row r="62" spans="1:6" x14ac:dyDescent="0.25">
      <c r="A62" s="8"/>
      <c r="B62" s="9"/>
      <c r="C62" s="10"/>
      <c r="D62" s="58"/>
      <c r="E62" s="12"/>
      <c r="F62" s="8"/>
    </row>
    <row r="63" spans="1:6" x14ac:dyDescent="0.25">
      <c r="A63" s="8"/>
      <c r="B63" s="9"/>
      <c r="C63" s="10"/>
      <c r="D63" s="58"/>
      <c r="E63" s="12"/>
      <c r="F63" s="8"/>
    </row>
    <row r="64" spans="1:6" x14ac:dyDescent="0.25">
      <c r="A64" s="8"/>
      <c r="B64" s="9"/>
      <c r="C64" s="10"/>
      <c r="D64" s="58"/>
      <c r="E64" s="12"/>
      <c r="F64" s="8"/>
    </row>
    <row r="65" spans="1:6" x14ac:dyDescent="0.25">
      <c r="A65" s="8"/>
      <c r="B65" s="9"/>
      <c r="C65" s="10"/>
      <c r="D65" s="58"/>
      <c r="E65" s="12"/>
      <c r="F65" s="8"/>
    </row>
    <row r="66" spans="1:6" x14ac:dyDescent="0.25">
      <c r="A66" s="8"/>
      <c r="B66" s="9"/>
      <c r="C66" s="10"/>
      <c r="D66" s="58"/>
      <c r="E66" s="12"/>
      <c r="F66" s="8"/>
    </row>
    <row r="67" spans="1:6" x14ac:dyDescent="0.25">
      <c r="A67" s="8"/>
      <c r="B67" s="9"/>
      <c r="C67" s="10"/>
      <c r="D67" s="58"/>
      <c r="E67" s="12"/>
      <c r="F67" s="8"/>
    </row>
    <row r="68" spans="1:6" x14ac:dyDescent="0.25">
      <c r="A68" s="8"/>
      <c r="B68" s="9"/>
      <c r="C68" s="10"/>
      <c r="D68" s="58"/>
      <c r="E68" s="12"/>
      <c r="F68" s="8"/>
    </row>
    <row r="69" spans="1:6" x14ac:dyDescent="0.25">
      <c r="A69" s="8"/>
      <c r="B69" s="9"/>
      <c r="C69" s="10"/>
      <c r="D69" s="58"/>
      <c r="E69" s="12"/>
      <c r="F69" s="8"/>
    </row>
    <row r="70" spans="1:6" x14ac:dyDescent="0.25">
      <c r="A70" s="8"/>
      <c r="B70" s="9"/>
      <c r="C70" s="10"/>
      <c r="D70" s="58"/>
      <c r="E70" s="12"/>
      <c r="F70" s="8"/>
    </row>
    <row r="71" spans="1:6" x14ac:dyDescent="0.25">
      <c r="A71" s="8"/>
      <c r="B71" s="9"/>
      <c r="C71" s="10"/>
      <c r="D71" s="58"/>
      <c r="E71" s="12"/>
      <c r="F71" s="8"/>
    </row>
    <row r="72" spans="1:6" x14ac:dyDescent="0.25">
      <c r="A72" s="8"/>
      <c r="B72" s="9"/>
      <c r="C72" s="10"/>
      <c r="D72" s="58"/>
      <c r="E72" s="12"/>
      <c r="F72" s="8"/>
    </row>
    <row r="73" spans="1:6" x14ac:dyDescent="0.25">
      <c r="A73" s="8"/>
      <c r="B73" s="9"/>
      <c r="C73" s="10"/>
      <c r="D73" s="58"/>
      <c r="E73" s="12"/>
      <c r="F73" s="8"/>
    </row>
    <row r="74" spans="1:6" x14ac:dyDescent="0.25">
      <c r="A74" s="8"/>
      <c r="B74" s="9"/>
      <c r="C74" s="10"/>
      <c r="D74" s="58"/>
      <c r="E74" s="12"/>
      <c r="F74" s="8"/>
    </row>
    <row r="75" spans="1:6" x14ac:dyDescent="0.25">
      <c r="A75" s="8"/>
      <c r="B75" s="9"/>
      <c r="C75" s="10"/>
      <c r="D75" s="58"/>
      <c r="E75" s="12"/>
      <c r="F75" s="8"/>
    </row>
    <row r="76" spans="1:6" x14ac:dyDescent="0.25">
      <c r="A76" s="8"/>
      <c r="B76" s="9"/>
      <c r="C76" s="10"/>
      <c r="D76" s="58"/>
      <c r="E76" s="12"/>
      <c r="F76" s="8"/>
    </row>
    <row r="77" spans="1:6" x14ac:dyDescent="0.25">
      <c r="A77" s="8"/>
      <c r="B77" s="9"/>
      <c r="C77" s="10"/>
      <c r="D77" s="58"/>
      <c r="E77" s="12"/>
      <c r="F77" s="8"/>
    </row>
    <row r="78" spans="1:6" x14ac:dyDescent="0.25">
      <c r="A78" s="8"/>
      <c r="B78" s="9"/>
      <c r="C78" s="10"/>
      <c r="D78" s="58"/>
      <c r="E78" s="12"/>
      <c r="F78" s="8"/>
    </row>
    <row r="79" spans="1:6" x14ac:dyDescent="0.25">
      <c r="A79" s="8"/>
      <c r="B79" s="9"/>
      <c r="C79" s="10"/>
      <c r="D79" s="58"/>
      <c r="E79" s="12"/>
      <c r="F79" s="8"/>
    </row>
    <row r="80" spans="1:6" x14ac:dyDescent="0.25">
      <c r="A80" s="8"/>
      <c r="B80" s="9"/>
      <c r="C80" s="10"/>
      <c r="D80" s="58"/>
      <c r="E80" s="12"/>
      <c r="F80" s="8"/>
    </row>
    <row r="81" spans="1:6" x14ac:dyDescent="0.25">
      <c r="A81" s="8"/>
      <c r="B81" s="9"/>
      <c r="C81" s="10"/>
      <c r="D81" s="58"/>
      <c r="E81" s="12"/>
      <c r="F81" s="8"/>
    </row>
    <row r="82" spans="1:6" x14ac:dyDescent="0.25">
      <c r="A82" s="8"/>
      <c r="B82" s="9"/>
      <c r="C82" s="10"/>
      <c r="D82" s="58"/>
      <c r="E82" s="12"/>
      <c r="F82" s="8"/>
    </row>
    <row r="83" spans="1:6" x14ac:dyDescent="0.25">
      <c r="A83" s="8"/>
      <c r="B83" s="9"/>
      <c r="C83" s="10"/>
      <c r="D83" s="58"/>
      <c r="E83" s="12"/>
      <c r="F83" s="8"/>
    </row>
    <row r="84" spans="1:6" x14ac:dyDescent="0.25">
      <c r="A84" s="8"/>
      <c r="B84" s="9"/>
      <c r="C84" s="10"/>
      <c r="D84" s="58"/>
      <c r="E84" s="12"/>
      <c r="F84" s="8"/>
    </row>
    <row r="85" spans="1:6" x14ac:dyDescent="0.25">
      <c r="A85" s="8"/>
      <c r="B85" s="9"/>
      <c r="C85" s="10"/>
      <c r="D85" s="58"/>
      <c r="E85" s="12"/>
      <c r="F85" s="8"/>
    </row>
    <row r="86" spans="1:6" x14ac:dyDescent="0.25">
      <c r="A86" s="8"/>
      <c r="B86" s="9"/>
      <c r="C86" s="10"/>
      <c r="D86" s="58"/>
      <c r="E86" s="12"/>
      <c r="F86" s="8"/>
    </row>
    <row r="87" spans="1:6" x14ac:dyDescent="0.25">
      <c r="A87" s="8"/>
      <c r="B87" s="9"/>
      <c r="C87" s="10"/>
      <c r="D87" s="58"/>
      <c r="E87" s="12"/>
      <c r="F87" s="8"/>
    </row>
    <row r="88" spans="1:6" x14ac:dyDescent="0.25">
      <c r="A88" s="8"/>
      <c r="B88" s="9"/>
      <c r="C88" s="10"/>
      <c r="D88" s="58"/>
      <c r="E88" s="12"/>
      <c r="F88" s="8"/>
    </row>
    <row r="89" spans="1:6" x14ac:dyDescent="0.25">
      <c r="A89" s="8"/>
      <c r="B89" s="9"/>
      <c r="C89" s="10"/>
      <c r="D89" s="58"/>
      <c r="E89" s="12"/>
      <c r="F89" s="8"/>
    </row>
    <row r="90" spans="1:6" x14ac:dyDescent="0.25">
      <c r="A90" s="8"/>
      <c r="B90" s="9"/>
      <c r="C90" s="10"/>
      <c r="D90" s="58"/>
      <c r="E90" s="12"/>
      <c r="F90" s="8"/>
    </row>
    <row r="91" spans="1:6" x14ac:dyDescent="0.25">
      <c r="A91" s="8"/>
      <c r="B91" s="9"/>
      <c r="C91" s="10"/>
      <c r="D91" s="58"/>
      <c r="E91" s="12"/>
      <c r="F91" s="8"/>
    </row>
    <row r="92" spans="1:6" x14ac:dyDescent="0.25">
      <c r="A92" s="8"/>
      <c r="B92" s="9"/>
      <c r="C92" s="10"/>
      <c r="D92" s="58"/>
      <c r="E92" s="12"/>
      <c r="F92" s="8"/>
    </row>
    <row r="93" spans="1:6" x14ac:dyDescent="0.25">
      <c r="A93" s="8"/>
      <c r="B93" s="9"/>
      <c r="C93" s="10"/>
      <c r="D93" s="58"/>
      <c r="E93" s="12"/>
      <c r="F93" s="8"/>
    </row>
    <row r="94" spans="1:6" x14ac:dyDescent="0.25">
      <c r="A94" s="8"/>
      <c r="B94" s="9"/>
      <c r="C94" s="10"/>
      <c r="D94" s="58"/>
      <c r="E94" s="12"/>
      <c r="F94" s="8"/>
    </row>
    <row r="95" spans="1:6" x14ac:dyDescent="0.25">
      <c r="A95" s="8"/>
      <c r="B95" s="9"/>
      <c r="C95" s="10"/>
      <c r="D95" s="58"/>
      <c r="E95" s="12"/>
      <c r="F95" s="8"/>
    </row>
    <row r="96" spans="1:6" x14ac:dyDescent="0.25">
      <c r="A96" s="8"/>
      <c r="B96" s="9"/>
      <c r="C96" s="10"/>
      <c r="D96" s="58"/>
      <c r="E96" s="12"/>
      <c r="F96" s="8"/>
    </row>
    <row r="97" spans="1:6" x14ac:dyDescent="0.25">
      <c r="A97" s="8"/>
      <c r="B97" s="9"/>
      <c r="C97" s="10"/>
      <c r="D97" s="58"/>
      <c r="E97" s="12"/>
      <c r="F97" s="8"/>
    </row>
    <row r="98" spans="1:6" x14ac:dyDescent="0.25">
      <c r="A98" s="8"/>
      <c r="B98" s="9"/>
      <c r="C98" s="10"/>
      <c r="D98" s="58"/>
      <c r="E98" s="12"/>
      <c r="F98" s="8"/>
    </row>
    <row r="99" spans="1:6" x14ac:dyDescent="0.25">
      <c r="A99" s="8"/>
      <c r="B99" s="9"/>
      <c r="C99" s="10"/>
      <c r="D99" s="58"/>
      <c r="E99" s="12"/>
      <c r="F99" s="8"/>
    </row>
    <row r="100" spans="1:6" x14ac:dyDescent="0.25">
      <c r="A100" s="8"/>
      <c r="B100" s="9"/>
      <c r="C100" s="10"/>
      <c r="D100" s="58"/>
      <c r="E100" s="12"/>
      <c r="F100" s="8"/>
    </row>
    <row r="101" spans="1:6" x14ac:dyDescent="0.25">
      <c r="A101" s="8"/>
      <c r="B101" s="9"/>
      <c r="C101" s="10"/>
      <c r="D101" s="58"/>
      <c r="E101" s="12"/>
      <c r="F101" s="8"/>
    </row>
    <row r="102" spans="1:6" x14ac:dyDescent="0.25">
      <c r="A102" s="8"/>
      <c r="B102" s="9"/>
      <c r="C102" s="10"/>
      <c r="D102" s="58"/>
      <c r="E102" s="12"/>
      <c r="F102" s="8"/>
    </row>
    <row r="103" spans="1:6" x14ac:dyDescent="0.25">
      <c r="A103" s="8"/>
      <c r="B103" s="9"/>
      <c r="C103" s="10"/>
      <c r="D103" s="58"/>
      <c r="E103" s="12"/>
      <c r="F103" s="8"/>
    </row>
    <row r="104" spans="1:6" x14ac:dyDescent="0.25">
      <c r="A104" s="8"/>
      <c r="B104" s="9"/>
      <c r="C104" s="10"/>
      <c r="D104" s="58"/>
      <c r="E104" s="12"/>
      <c r="F104" s="8"/>
    </row>
    <row r="105" spans="1:6" x14ac:dyDescent="0.25">
      <c r="A105" s="8"/>
      <c r="B105" s="9"/>
      <c r="C105" s="10"/>
      <c r="D105" s="58"/>
      <c r="E105" s="12"/>
      <c r="F105" s="8"/>
    </row>
    <row r="106" spans="1:6" x14ac:dyDescent="0.25">
      <c r="A106" s="8"/>
      <c r="B106" s="9"/>
      <c r="C106" s="10"/>
      <c r="D106" s="58"/>
      <c r="E106" s="12"/>
      <c r="F106" s="8"/>
    </row>
    <row r="107" spans="1:6" x14ac:dyDescent="0.25">
      <c r="A107" s="8"/>
      <c r="B107" s="9"/>
      <c r="C107" s="10"/>
      <c r="D107" s="58"/>
      <c r="E107" s="12"/>
      <c r="F107" s="8"/>
    </row>
    <row r="108" spans="1:6" x14ac:dyDescent="0.25">
      <c r="A108" s="8"/>
      <c r="B108" s="9"/>
      <c r="C108" s="10"/>
      <c r="D108" s="58"/>
      <c r="E108" s="12"/>
      <c r="F108" s="8"/>
    </row>
    <row r="109" spans="1:6" x14ac:dyDescent="0.25">
      <c r="A109" s="8"/>
      <c r="B109" s="9"/>
      <c r="C109" s="10"/>
      <c r="D109" s="58"/>
      <c r="E109" s="12"/>
      <c r="F109" s="8"/>
    </row>
    <row r="110" spans="1:6" x14ac:dyDescent="0.25">
      <c r="A110" s="8"/>
      <c r="B110" s="9"/>
      <c r="C110" s="10"/>
      <c r="D110" s="58"/>
      <c r="E110" s="12"/>
      <c r="F110" s="8"/>
    </row>
    <row r="111" spans="1:6" x14ac:dyDescent="0.25">
      <c r="A111" s="8"/>
      <c r="B111" s="9"/>
      <c r="C111" s="10"/>
      <c r="D111" s="58"/>
      <c r="E111" s="12"/>
      <c r="F111" s="8"/>
    </row>
    <row r="112" spans="1:6" x14ac:dyDescent="0.25">
      <c r="A112" s="8"/>
      <c r="B112" s="9"/>
      <c r="C112" s="10"/>
      <c r="D112" s="58"/>
      <c r="E112" s="12"/>
      <c r="F112" s="8"/>
    </row>
    <row r="113" spans="1:6" x14ac:dyDescent="0.25">
      <c r="A113" s="8"/>
      <c r="B113" s="9"/>
      <c r="C113" s="10"/>
      <c r="D113" s="58"/>
      <c r="E113" s="12"/>
      <c r="F113" s="8"/>
    </row>
    <row r="114" spans="1:6" x14ac:dyDescent="0.25">
      <c r="A114" s="8"/>
      <c r="B114" s="9"/>
      <c r="C114" s="10"/>
      <c r="D114" s="58"/>
      <c r="E114" s="12"/>
      <c r="F114" s="8"/>
    </row>
    <row r="115" spans="1:6" x14ac:dyDescent="0.25">
      <c r="A115" s="8"/>
      <c r="B115" s="9"/>
      <c r="C115" s="10"/>
      <c r="D115" s="58"/>
      <c r="E115" s="12"/>
      <c r="F115" s="8"/>
    </row>
    <row r="116" spans="1:6" s="13" customFormat="1" x14ac:dyDescent="0.25">
      <c r="A116" s="8"/>
      <c r="B116" s="9"/>
      <c r="C116" s="10"/>
      <c r="D116" s="58"/>
      <c r="E116" s="12"/>
      <c r="F116" s="8"/>
    </row>
    <row r="117" spans="1:6" s="13" customFormat="1" x14ac:dyDescent="0.25">
      <c r="A117" s="8"/>
      <c r="B117" s="9"/>
      <c r="C117" s="10"/>
      <c r="D117" s="58"/>
      <c r="E117" s="12"/>
      <c r="F117" s="8"/>
    </row>
    <row r="118" spans="1:6" s="13" customFormat="1" x14ac:dyDescent="0.25">
      <c r="A118" s="8"/>
      <c r="B118" s="9"/>
      <c r="C118" s="10"/>
      <c r="D118" s="58"/>
      <c r="E118" s="12"/>
      <c r="F118" s="8"/>
    </row>
    <row r="119" spans="1:6" s="13" customFormat="1" x14ac:dyDescent="0.25">
      <c r="A119" s="8"/>
      <c r="B119" s="9"/>
      <c r="C119" s="10"/>
      <c r="D119" s="58"/>
      <c r="E119" s="12"/>
      <c r="F119" s="8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s="16" customFormat="1" ht="21" customHeight="1" x14ac:dyDescent="0.25">
      <c r="A1" s="24" t="s">
        <v>328</v>
      </c>
      <c r="B1" s="27"/>
    </row>
    <row r="2" spans="1:5" s="16" customFormat="1" ht="21" customHeight="1" x14ac:dyDescent="0.25">
      <c r="A2" s="26" t="s">
        <v>41</v>
      </c>
      <c r="B2" s="14"/>
    </row>
    <row r="3" spans="1:5" s="2" customFormat="1" ht="49.5" customHeight="1" x14ac:dyDescent="0.2">
      <c r="A3" s="4" t="s">
        <v>0</v>
      </c>
      <c r="B3" s="5" t="s">
        <v>1</v>
      </c>
      <c r="C3" s="7" t="s">
        <v>4</v>
      </c>
      <c r="D3" s="7" t="s">
        <v>3</v>
      </c>
      <c r="E3" s="6" t="s">
        <v>2</v>
      </c>
    </row>
    <row r="4" spans="1:5" ht="20.100000000000001" customHeight="1" x14ac:dyDescent="0.25">
      <c r="A4" s="28" t="s">
        <v>197</v>
      </c>
      <c r="B4" s="29">
        <v>568741</v>
      </c>
      <c r="C4" s="30">
        <v>7</v>
      </c>
      <c r="D4" s="39">
        <v>7</v>
      </c>
      <c r="E4" s="31">
        <v>1.5</v>
      </c>
    </row>
    <row r="5" spans="1:5" ht="20.100000000000001" customHeight="1" x14ac:dyDescent="0.25">
      <c r="A5" s="32" t="s">
        <v>198</v>
      </c>
      <c r="B5" s="33">
        <v>599212</v>
      </c>
      <c r="C5" s="21">
        <v>41</v>
      </c>
      <c r="D5" s="40">
        <v>38</v>
      </c>
      <c r="E5" s="34">
        <v>3.4</v>
      </c>
    </row>
    <row r="6" spans="1:5" ht="20.100000000000001" customHeight="1" x14ac:dyDescent="0.25">
      <c r="A6" s="32" t="s">
        <v>199</v>
      </c>
      <c r="B6" s="33">
        <v>568481</v>
      </c>
      <c r="C6" s="21">
        <v>12</v>
      </c>
      <c r="D6" s="40">
        <v>12</v>
      </c>
      <c r="E6" s="34">
        <v>1.9</v>
      </c>
    </row>
    <row r="7" spans="1:5" ht="20.100000000000001" customHeight="1" x14ac:dyDescent="0.25">
      <c r="A7" s="32" t="s">
        <v>200</v>
      </c>
      <c r="B7" s="33">
        <v>546984</v>
      </c>
      <c r="C7" s="21">
        <v>20</v>
      </c>
      <c r="D7" s="40">
        <v>20</v>
      </c>
      <c r="E7" s="34">
        <v>5.3</v>
      </c>
    </row>
    <row r="8" spans="1:5" ht="20.100000000000001" customHeight="1" x14ac:dyDescent="0.25">
      <c r="A8" s="32" t="s">
        <v>201</v>
      </c>
      <c r="B8" s="33">
        <v>599247</v>
      </c>
      <c r="C8" s="21">
        <v>160</v>
      </c>
      <c r="D8" s="40">
        <v>152</v>
      </c>
      <c r="E8" s="34">
        <v>3.1</v>
      </c>
    </row>
    <row r="9" spans="1:5" ht="20.100000000000001" customHeight="1" x14ac:dyDescent="0.25">
      <c r="A9" s="32" t="s">
        <v>202</v>
      </c>
      <c r="B9" s="33">
        <v>554936</v>
      </c>
      <c r="C9" s="21">
        <v>9</v>
      </c>
      <c r="D9" s="40">
        <v>8</v>
      </c>
      <c r="E9" s="34">
        <v>2.7</v>
      </c>
    </row>
    <row r="10" spans="1:5" ht="20.100000000000001" customHeight="1" x14ac:dyDescent="0.25">
      <c r="A10" s="32" t="s">
        <v>203</v>
      </c>
      <c r="B10" s="33">
        <v>568431</v>
      </c>
      <c r="C10" s="21">
        <v>11</v>
      </c>
      <c r="D10" s="40">
        <v>10</v>
      </c>
      <c r="E10" s="34">
        <v>2.6</v>
      </c>
    </row>
    <row r="11" spans="1:5" ht="20.100000000000001" customHeight="1" x14ac:dyDescent="0.25">
      <c r="A11" s="32" t="s">
        <v>204</v>
      </c>
      <c r="B11" s="33">
        <v>556858</v>
      </c>
      <c r="C11" s="21">
        <v>26</v>
      </c>
      <c r="D11" s="40">
        <v>22</v>
      </c>
      <c r="E11" s="34">
        <v>3.5</v>
      </c>
    </row>
    <row r="12" spans="1:5" ht="20.100000000000001" customHeight="1" x14ac:dyDescent="0.25">
      <c r="A12" s="32" t="s">
        <v>205</v>
      </c>
      <c r="B12" s="33">
        <v>599344</v>
      </c>
      <c r="C12" s="21">
        <v>125</v>
      </c>
      <c r="D12" s="40">
        <v>110</v>
      </c>
      <c r="E12" s="34">
        <v>1.6</v>
      </c>
    </row>
    <row r="13" spans="1:5" ht="20.100000000000001" customHeight="1" x14ac:dyDescent="0.25">
      <c r="A13" s="32" t="s">
        <v>206</v>
      </c>
      <c r="B13" s="33">
        <v>599352</v>
      </c>
      <c r="C13" s="21">
        <v>116</v>
      </c>
      <c r="D13" s="40">
        <v>95</v>
      </c>
      <c r="E13" s="34">
        <v>2.6</v>
      </c>
    </row>
    <row r="14" spans="1:5" ht="20.100000000000001" customHeight="1" x14ac:dyDescent="0.25">
      <c r="A14" s="32" t="s">
        <v>207</v>
      </c>
      <c r="B14" s="33">
        <v>568562</v>
      </c>
      <c r="C14" s="21">
        <v>8</v>
      </c>
      <c r="D14" s="40">
        <v>8</v>
      </c>
      <c r="E14" s="34">
        <v>3.5</v>
      </c>
    </row>
    <row r="15" spans="1:5" ht="20.100000000000001" customHeight="1" x14ac:dyDescent="0.25">
      <c r="A15" s="32" t="s">
        <v>208</v>
      </c>
      <c r="B15" s="33">
        <v>568571</v>
      </c>
      <c r="C15" s="21">
        <v>2</v>
      </c>
      <c r="D15" s="40">
        <v>2</v>
      </c>
      <c r="E15" s="34">
        <v>1.8</v>
      </c>
    </row>
    <row r="16" spans="1:5" ht="20.100000000000001" customHeight="1" x14ac:dyDescent="0.25">
      <c r="A16" s="32" t="s">
        <v>209</v>
      </c>
      <c r="B16" s="33">
        <v>569666</v>
      </c>
      <c r="C16" s="21">
        <v>8</v>
      </c>
      <c r="D16" s="40">
        <v>8</v>
      </c>
      <c r="E16" s="34">
        <v>1.2</v>
      </c>
    </row>
    <row r="17" spans="1:5" ht="20.100000000000001" customHeight="1" x14ac:dyDescent="0.25">
      <c r="A17" s="32" t="s">
        <v>210</v>
      </c>
      <c r="B17" s="33">
        <v>599409</v>
      </c>
      <c r="C17" s="21">
        <v>18</v>
      </c>
      <c r="D17" s="40">
        <v>17</v>
      </c>
      <c r="E17" s="34">
        <v>1.5</v>
      </c>
    </row>
    <row r="18" spans="1:5" ht="20.100000000000001" customHeight="1" x14ac:dyDescent="0.25">
      <c r="A18" s="32" t="s">
        <v>211</v>
      </c>
      <c r="B18" s="33">
        <v>568511</v>
      </c>
      <c r="C18" s="21">
        <v>9</v>
      </c>
      <c r="D18" s="40">
        <v>9</v>
      </c>
      <c r="E18" s="34">
        <v>1.8</v>
      </c>
    </row>
    <row r="19" spans="1:5" ht="20.100000000000001" customHeight="1" x14ac:dyDescent="0.25">
      <c r="A19" s="32" t="s">
        <v>212</v>
      </c>
      <c r="B19" s="33">
        <v>554065</v>
      </c>
      <c r="C19" s="21">
        <v>9</v>
      </c>
      <c r="D19" s="40">
        <v>9</v>
      </c>
      <c r="E19" s="34">
        <v>2.1</v>
      </c>
    </row>
    <row r="20" spans="1:5" ht="20.100000000000001" customHeight="1" x14ac:dyDescent="0.25">
      <c r="A20" s="32" t="s">
        <v>213</v>
      </c>
      <c r="B20" s="33">
        <v>599468</v>
      </c>
      <c r="C20" s="21">
        <v>36</v>
      </c>
      <c r="D20" s="40">
        <v>35</v>
      </c>
      <c r="E20" s="34">
        <v>2.7</v>
      </c>
    </row>
    <row r="21" spans="1:5" ht="20.100000000000001" customHeight="1" x14ac:dyDescent="0.25">
      <c r="A21" s="32" t="s">
        <v>214</v>
      </c>
      <c r="B21" s="33">
        <v>599506</v>
      </c>
      <c r="C21" s="21">
        <v>33</v>
      </c>
      <c r="D21" s="40">
        <v>32</v>
      </c>
      <c r="E21" s="34">
        <v>3.1</v>
      </c>
    </row>
    <row r="22" spans="1:5" ht="20.100000000000001" customHeight="1" x14ac:dyDescent="0.25">
      <c r="A22" s="32" t="s">
        <v>215</v>
      </c>
      <c r="B22" s="33">
        <v>568643</v>
      </c>
      <c r="C22" s="21">
        <v>6</v>
      </c>
      <c r="D22" s="40">
        <v>6</v>
      </c>
      <c r="E22" s="34">
        <v>1.4</v>
      </c>
    </row>
    <row r="23" spans="1:5" ht="20.100000000000001" customHeight="1" x14ac:dyDescent="0.25">
      <c r="A23" s="32" t="s">
        <v>216</v>
      </c>
      <c r="B23" s="33">
        <v>599565</v>
      </c>
      <c r="C23" s="21">
        <v>496</v>
      </c>
      <c r="D23" s="40">
        <v>453</v>
      </c>
      <c r="E23" s="34">
        <v>3.1</v>
      </c>
    </row>
    <row r="24" spans="1:5" ht="20.100000000000001" customHeight="1" x14ac:dyDescent="0.25">
      <c r="A24" s="32" t="s">
        <v>217</v>
      </c>
      <c r="B24" s="33">
        <v>555312</v>
      </c>
      <c r="C24" s="21">
        <v>16</v>
      </c>
      <c r="D24" s="40">
        <v>14</v>
      </c>
      <c r="E24" s="34">
        <v>3.8</v>
      </c>
    </row>
    <row r="25" spans="1:5" ht="20.100000000000001" customHeight="1" x14ac:dyDescent="0.25">
      <c r="A25" s="32" t="s">
        <v>218</v>
      </c>
      <c r="B25" s="33">
        <v>568546</v>
      </c>
      <c r="C25" s="21">
        <v>16</v>
      </c>
      <c r="D25" s="40">
        <v>14</v>
      </c>
      <c r="E25" s="34">
        <v>1.1000000000000001</v>
      </c>
    </row>
    <row r="26" spans="1:5" ht="20.100000000000001" customHeight="1" x14ac:dyDescent="0.25">
      <c r="A26" s="32" t="s">
        <v>219</v>
      </c>
      <c r="B26" s="33">
        <v>500046</v>
      </c>
      <c r="C26" s="21">
        <v>21</v>
      </c>
      <c r="D26" s="40">
        <v>21</v>
      </c>
      <c r="E26" s="34">
        <v>1.9</v>
      </c>
    </row>
    <row r="27" spans="1:5" ht="20.100000000000001" customHeight="1" x14ac:dyDescent="0.25">
      <c r="A27" s="32" t="s">
        <v>71</v>
      </c>
      <c r="B27" s="33">
        <v>599603</v>
      </c>
      <c r="C27" s="21">
        <v>21</v>
      </c>
      <c r="D27" s="40">
        <v>21</v>
      </c>
      <c r="E27" s="34">
        <v>2</v>
      </c>
    </row>
    <row r="28" spans="1:5" ht="20.100000000000001" customHeight="1" x14ac:dyDescent="0.25">
      <c r="A28" s="32" t="s">
        <v>220</v>
      </c>
      <c r="B28" s="33">
        <v>599646</v>
      </c>
      <c r="C28" s="21">
        <v>1</v>
      </c>
      <c r="D28" s="40">
        <v>1</v>
      </c>
      <c r="E28" s="34">
        <v>0.4</v>
      </c>
    </row>
    <row r="29" spans="1:5" ht="20.100000000000001" customHeight="1" x14ac:dyDescent="0.25">
      <c r="A29" s="32" t="s">
        <v>221</v>
      </c>
      <c r="B29" s="33">
        <v>568589</v>
      </c>
      <c r="C29" s="21">
        <v>12</v>
      </c>
      <c r="D29" s="40">
        <v>11</v>
      </c>
      <c r="E29" s="34">
        <v>2.7</v>
      </c>
    </row>
    <row r="30" spans="1:5" ht="20.100000000000001" customHeight="1" x14ac:dyDescent="0.25">
      <c r="A30" s="32" t="s">
        <v>222</v>
      </c>
      <c r="B30" s="33">
        <v>599689</v>
      </c>
      <c r="C30" s="21">
        <v>34</v>
      </c>
      <c r="D30" s="40">
        <v>30</v>
      </c>
      <c r="E30" s="34">
        <v>1.8</v>
      </c>
    </row>
    <row r="31" spans="1:5" ht="20.100000000000001" customHeight="1" x14ac:dyDescent="0.25">
      <c r="A31" s="32" t="s">
        <v>223</v>
      </c>
      <c r="B31" s="33">
        <v>568686</v>
      </c>
      <c r="C31" s="21">
        <v>10</v>
      </c>
      <c r="D31" s="40">
        <v>9</v>
      </c>
      <c r="E31" s="34">
        <v>1.9</v>
      </c>
    </row>
    <row r="32" spans="1:5" ht="20.100000000000001" customHeight="1" x14ac:dyDescent="0.25">
      <c r="A32" s="32" t="s">
        <v>224</v>
      </c>
      <c r="B32" s="33">
        <v>599191</v>
      </c>
      <c r="C32" s="21">
        <v>428</v>
      </c>
      <c r="D32" s="40">
        <v>387</v>
      </c>
      <c r="E32" s="34">
        <v>2.6</v>
      </c>
    </row>
    <row r="33" spans="1:5" ht="20.100000000000001" customHeight="1" x14ac:dyDescent="0.25">
      <c r="A33" s="32" t="s">
        <v>225</v>
      </c>
      <c r="B33" s="33">
        <v>599701</v>
      </c>
      <c r="C33" s="21">
        <v>106</v>
      </c>
      <c r="D33" s="40">
        <v>96</v>
      </c>
      <c r="E33" s="34">
        <v>2.1</v>
      </c>
    </row>
    <row r="34" spans="1:5" ht="20.100000000000001" customHeight="1" x14ac:dyDescent="0.25">
      <c r="A34" s="32" t="s">
        <v>193</v>
      </c>
      <c r="B34" s="33">
        <v>599743</v>
      </c>
      <c r="C34" s="21">
        <v>21</v>
      </c>
      <c r="D34" s="40">
        <v>19</v>
      </c>
      <c r="E34" s="34">
        <v>1.7</v>
      </c>
    </row>
    <row r="35" spans="1:5" ht="20.100000000000001" customHeight="1" x14ac:dyDescent="0.25">
      <c r="A35" s="32" t="s">
        <v>226</v>
      </c>
      <c r="B35" s="33">
        <v>599808</v>
      </c>
      <c r="C35" s="21">
        <v>186</v>
      </c>
      <c r="D35" s="40">
        <v>175</v>
      </c>
      <c r="E35" s="34">
        <v>3.2</v>
      </c>
    </row>
    <row r="36" spans="1:5" ht="20.100000000000001" customHeight="1" x14ac:dyDescent="0.25">
      <c r="A36" s="32" t="s">
        <v>227</v>
      </c>
      <c r="B36" s="33">
        <v>568775</v>
      </c>
      <c r="C36" s="21">
        <v>11</v>
      </c>
      <c r="D36" s="40">
        <v>11</v>
      </c>
      <c r="E36" s="34">
        <v>1.7</v>
      </c>
    </row>
    <row r="37" spans="1:5" ht="20.100000000000001" customHeight="1" x14ac:dyDescent="0.25">
      <c r="A37" s="32" t="s">
        <v>228</v>
      </c>
      <c r="B37" s="33">
        <v>568554</v>
      </c>
      <c r="C37" s="21">
        <v>14</v>
      </c>
      <c r="D37" s="40">
        <v>14</v>
      </c>
      <c r="E37" s="34">
        <v>1.8</v>
      </c>
    </row>
    <row r="38" spans="1:5" ht="20.100000000000001" customHeight="1" x14ac:dyDescent="0.25">
      <c r="A38" s="32" t="s">
        <v>229</v>
      </c>
      <c r="B38" s="33">
        <v>599832</v>
      </c>
      <c r="C38" s="21">
        <v>26</v>
      </c>
      <c r="D38" s="40">
        <v>25</v>
      </c>
      <c r="E38" s="34">
        <v>2.4</v>
      </c>
    </row>
    <row r="39" spans="1:5" ht="20.100000000000001" customHeight="1" x14ac:dyDescent="0.25">
      <c r="A39" s="32" t="s">
        <v>230</v>
      </c>
      <c r="B39" s="33">
        <v>568716</v>
      </c>
      <c r="C39" s="21">
        <v>8</v>
      </c>
      <c r="D39" s="40">
        <v>8</v>
      </c>
      <c r="E39" s="34">
        <v>1.5</v>
      </c>
    </row>
    <row r="40" spans="1:5" ht="20.100000000000001" customHeight="1" x14ac:dyDescent="0.25">
      <c r="A40" s="32" t="s">
        <v>231</v>
      </c>
      <c r="B40" s="33">
        <v>568406</v>
      </c>
      <c r="C40" s="21">
        <v>8</v>
      </c>
      <c r="D40" s="40">
        <v>7</v>
      </c>
      <c r="E40" s="34">
        <v>1.4</v>
      </c>
    </row>
    <row r="41" spans="1:5" ht="20.100000000000001" customHeight="1" x14ac:dyDescent="0.25">
      <c r="A41" s="32" t="s">
        <v>232</v>
      </c>
      <c r="B41" s="33">
        <v>599867</v>
      </c>
      <c r="C41" s="21">
        <v>2</v>
      </c>
      <c r="D41" s="40">
        <v>2</v>
      </c>
      <c r="E41" s="34">
        <v>0.4</v>
      </c>
    </row>
    <row r="42" spans="1:5" ht="20.100000000000001" customHeight="1" x14ac:dyDescent="0.25">
      <c r="A42" s="32" t="s">
        <v>233</v>
      </c>
      <c r="B42" s="33">
        <v>599905</v>
      </c>
      <c r="C42" s="21">
        <v>33</v>
      </c>
      <c r="D42" s="40">
        <v>32</v>
      </c>
      <c r="E42" s="34">
        <v>1.7</v>
      </c>
    </row>
    <row r="43" spans="1:5" ht="20.100000000000001" customHeight="1" x14ac:dyDescent="0.25">
      <c r="A43" s="32" t="s">
        <v>234</v>
      </c>
      <c r="B43" s="33">
        <v>599921</v>
      </c>
      <c r="C43" s="21">
        <v>230</v>
      </c>
      <c r="D43" s="40">
        <v>215</v>
      </c>
      <c r="E43" s="34">
        <v>3.5</v>
      </c>
    </row>
    <row r="44" spans="1:5" ht="20.100000000000001" customHeight="1" x14ac:dyDescent="0.25">
      <c r="A44" s="32" t="s">
        <v>235</v>
      </c>
      <c r="B44" s="33">
        <v>599930</v>
      </c>
      <c r="C44" s="21">
        <v>45</v>
      </c>
      <c r="D44" s="40">
        <v>41</v>
      </c>
      <c r="E44" s="34">
        <v>2.4</v>
      </c>
    </row>
    <row r="45" spans="1:5" ht="20.100000000000001" customHeight="1" x14ac:dyDescent="0.25">
      <c r="A45" s="32" t="s">
        <v>236</v>
      </c>
      <c r="B45" s="33">
        <v>554171</v>
      </c>
      <c r="C45" s="21">
        <v>38</v>
      </c>
      <c r="D45" s="40">
        <v>37</v>
      </c>
      <c r="E45" s="34">
        <v>2.8</v>
      </c>
    </row>
    <row r="46" spans="1:5" ht="20.100000000000001" customHeight="1" x14ac:dyDescent="0.25">
      <c r="A46" s="32" t="s">
        <v>237</v>
      </c>
      <c r="B46" s="33">
        <v>599948</v>
      </c>
      <c r="C46" s="21">
        <v>62</v>
      </c>
      <c r="D46" s="40">
        <v>57</v>
      </c>
      <c r="E46" s="34">
        <v>2.6</v>
      </c>
    </row>
    <row r="47" spans="1:5" ht="20.100000000000001" customHeight="1" x14ac:dyDescent="0.25">
      <c r="A47" s="32" t="s">
        <v>238</v>
      </c>
      <c r="B47" s="33">
        <v>599956</v>
      </c>
      <c r="C47" s="21">
        <v>26</v>
      </c>
      <c r="D47" s="40">
        <v>25</v>
      </c>
      <c r="E47" s="34">
        <v>2.1</v>
      </c>
    </row>
    <row r="48" spans="1:5" ht="20.100000000000001" customHeight="1" x14ac:dyDescent="0.25">
      <c r="A48" s="32" t="s">
        <v>239</v>
      </c>
      <c r="B48" s="33">
        <v>599964</v>
      </c>
      <c r="C48" s="21">
        <v>12</v>
      </c>
      <c r="D48" s="40">
        <v>11</v>
      </c>
      <c r="E48" s="34">
        <v>1.7</v>
      </c>
    </row>
    <row r="49" spans="1:5" ht="20.100000000000001" customHeight="1" x14ac:dyDescent="0.25">
      <c r="A49" s="32" t="s">
        <v>240</v>
      </c>
      <c r="B49" s="33">
        <v>569755</v>
      </c>
      <c r="C49" s="21">
        <v>7</v>
      </c>
      <c r="D49" s="40">
        <v>5</v>
      </c>
      <c r="E49" s="34">
        <v>1</v>
      </c>
    </row>
    <row r="50" spans="1:5" ht="20.100000000000001" customHeight="1" x14ac:dyDescent="0.25">
      <c r="A50" s="32" t="s">
        <v>241</v>
      </c>
      <c r="B50" s="33">
        <v>599999</v>
      </c>
      <c r="C50" s="21">
        <v>17</v>
      </c>
      <c r="D50" s="40">
        <v>16</v>
      </c>
      <c r="E50" s="34">
        <v>0.9</v>
      </c>
    </row>
    <row r="51" spans="1:5" ht="20.100000000000001" customHeight="1" x14ac:dyDescent="0.25">
      <c r="A51" s="32" t="s">
        <v>242</v>
      </c>
      <c r="B51" s="33">
        <v>568422</v>
      </c>
      <c r="C51" s="21">
        <v>25</v>
      </c>
      <c r="D51" s="40">
        <v>25</v>
      </c>
      <c r="E51" s="34">
        <v>3.3</v>
      </c>
    </row>
    <row r="52" spans="1:5" ht="20.100000000000001" customHeight="1" x14ac:dyDescent="0.25">
      <c r="A52" s="32" t="s">
        <v>243</v>
      </c>
      <c r="B52" s="33">
        <v>500259</v>
      </c>
      <c r="C52" s="21">
        <v>25</v>
      </c>
      <c r="D52" s="40">
        <v>24</v>
      </c>
      <c r="E52" s="34">
        <v>1.8</v>
      </c>
    </row>
    <row r="53" spans="1:5" ht="20.100000000000001" customHeight="1" x14ac:dyDescent="0.25">
      <c r="A53" s="32" t="s">
        <v>244</v>
      </c>
      <c r="B53" s="33">
        <v>554910</v>
      </c>
      <c r="C53" s="21">
        <v>18</v>
      </c>
      <c r="D53" s="40">
        <v>16</v>
      </c>
      <c r="E53" s="34">
        <v>2.9</v>
      </c>
    </row>
    <row r="54" spans="1:5" ht="20.100000000000001" customHeight="1" x14ac:dyDescent="0.25">
      <c r="A54" s="32" t="s">
        <v>245</v>
      </c>
      <c r="B54" s="33">
        <v>569747</v>
      </c>
      <c r="C54" s="21">
        <v>1</v>
      </c>
      <c r="D54" s="40">
        <v>1</v>
      </c>
      <c r="E54" s="34">
        <v>0.7</v>
      </c>
    </row>
    <row r="55" spans="1:5" ht="20.100000000000001" customHeight="1" x14ac:dyDescent="0.25">
      <c r="A55" s="32" t="s">
        <v>246</v>
      </c>
      <c r="B55" s="33">
        <v>568473</v>
      </c>
      <c r="C55" s="21">
        <v>11</v>
      </c>
      <c r="D55" s="40">
        <v>10</v>
      </c>
      <c r="E55" s="34">
        <v>1.5</v>
      </c>
    </row>
    <row r="56" spans="1:5" ht="20.100000000000001" customHeight="1" x14ac:dyDescent="0.25">
      <c r="A56" s="32" t="s">
        <v>247</v>
      </c>
      <c r="B56" s="33">
        <v>568732</v>
      </c>
      <c r="C56" s="21">
        <v>15</v>
      </c>
      <c r="D56" s="40">
        <v>15</v>
      </c>
      <c r="E56" s="34">
        <v>2</v>
      </c>
    </row>
    <row r="57" spans="1:5" ht="20.100000000000001" customHeight="1" x14ac:dyDescent="0.25">
      <c r="A57" s="32" t="s">
        <v>248</v>
      </c>
      <c r="B57" s="33">
        <v>547000</v>
      </c>
      <c r="C57" s="21">
        <v>7</v>
      </c>
      <c r="D57" s="40">
        <v>7</v>
      </c>
      <c r="E57" s="34">
        <v>1.8</v>
      </c>
    </row>
    <row r="58" spans="1:5" x14ac:dyDescent="0.25">
      <c r="A58" s="8"/>
      <c r="B58" s="9"/>
      <c r="C58" s="10"/>
      <c r="D58" s="11"/>
      <c r="E58" s="12"/>
    </row>
    <row r="59" spans="1:5" x14ac:dyDescent="0.25">
      <c r="A59" s="8"/>
      <c r="B59" s="9"/>
      <c r="C59" s="10"/>
      <c r="D59" s="11"/>
      <c r="E59" s="12"/>
    </row>
    <row r="116" spans="1:6" s="13" customFormat="1" x14ac:dyDescent="0.25">
      <c r="A116" s="1"/>
      <c r="B116" s="1"/>
      <c r="C116" s="1"/>
      <c r="D116" s="1"/>
      <c r="E116" s="1"/>
      <c r="F116" s="1"/>
    </row>
    <row r="117" spans="1:6" s="13" customFormat="1" x14ac:dyDescent="0.25">
      <c r="A117" s="1"/>
      <c r="B117" s="1"/>
      <c r="C117" s="1"/>
      <c r="D117" s="1"/>
      <c r="E117" s="1"/>
      <c r="F117" s="1"/>
    </row>
    <row r="118" spans="1:6" s="13" customFormat="1" x14ac:dyDescent="0.25">
      <c r="A118" s="1"/>
      <c r="B118" s="1"/>
      <c r="C118" s="1"/>
      <c r="D118" s="1"/>
      <c r="E118" s="1"/>
      <c r="F118" s="1"/>
    </row>
    <row r="119" spans="1:6" s="13" customFormat="1" x14ac:dyDescent="0.25">
      <c r="A119" s="1"/>
      <c r="B119" s="1"/>
      <c r="C119" s="1"/>
      <c r="D119" s="1"/>
      <c r="E119" s="1"/>
      <c r="F119" s="1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F119"/>
  <sheetViews>
    <sheetView zoomScaleNormal="100" workbookViewId="0">
      <pane ySplit="3" topLeftCell="A4" activePane="bottomLeft" state="frozen"/>
      <selection pane="bottomLeft" activeCell="K65" sqref="K65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6" ht="21" customHeight="1" x14ac:dyDescent="0.25">
      <c r="A1" s="24" t="s">
        <v>331</v>
      </c>
      <c r="B1" s="3"/>
    </row>
    <row r="2" spans="1:6" ht="21" customHeight="1" x14ac:dyDescent="0.25">
      <c r="A2" s="25" t="s">
        <v>41</v>
      </c>
      <c r="B2" s="3"/>
    </row>
    <row r="3" spans="1:6" s="2" customFormat="1" ht="49.5" customHeight="1" x14ac:dyDescent="0.2">
      <c r="A3" s="4" t="s">
        <v>0</v>
      </c>
      <c r="B3" s="5" t="s">
        <v>1</v>
      </c>
      <c r="C3" s="7" t="s">
        <v>4</v>
      </c>
      <c r="D3" s="7" t="s">
        <v>5</v>
      </c>
      <c r="E3" s="6" t="s">
        <v>2</v>
      </c>
    </row>
    <row r="4" spans="1:6" ht="20.100000000000001" customHeight="1" x14ac:dyDescent="0.25">
      <c r="A4" s="22" t="s">
        <v>249</v>
      </c>
      <c r="B4" s="23">
        <v>512974</v>
      </c>
      <c r="C4" s="45">
        <v>12</v>
      </c>
      <c r="D4" s="46">
        <v>11</v>
      </c>
      <c r="E4" s="47">
        <v>2.4</v>
      </c>
      <c r="F4" s="1" t="s">
        <v>333</v>
      </c>
    </row>
    <row r="5" spans="1:6" ht="20.100000000000001" customHeight="1" x14ac:dyDescent="0.25">
      <c r="A5" s="22" t="s">
        <v>250</v>
      </c>
      <c r="B5" s="23">
        <v>506192</v>
      </c>
      <c r="C5" s="45">
        <v>15</v>
      </c>
      <c r="D5" s="48">
        <v>13</v>
      </c>
      <c r="E5" s="49">
        <v>1.1000000000000001</v>
      </c>
      <c r="F5" s="1" t="s">
        <v>333</v>
      </c>
    </row>
    <row r="6" spans="1:6" ht="20.100000000000001" customHeight="1" x14ac:dyDescent="0.25">
      <c r="A6" s="22" t="s">
        <v>251</v>
      </c>
      <c r="B6" s="23">
        <v>506214</v>
      </c>
      <c r="C6" s="45">
        <v>44</v>
      </c>
      <c r="D6" s="48">
        <v>37</v>
      </c>
      <c r="E6" s="49">
        <v>1.2</v>
      </c>
      <c r="F6" s="1" t="s">
        <v>333</v>
      </c>
    </row>
    <row r="7" spans="1:6" ht="20.100000000000001" customHeight="1" x14ac:dyDescent="0.25">
      <c r="A7" s="35" t="s">
        <v>252</v>
      </c>
      <c r="B7" s="23">
        <v>554197</v>
      </c>
      <c r="C7" s="45">
        <v>6</v>
      </c>
      <c r="D7" s="48">
        <v>6</v>
      </c>
      <c r="E7" s="49">
        <v>0.8</v>
      </c>
      <c r="F7" s="1" t="s">
        <v>333</v>
      </c>
    </row>
    <row r="8" spans="1:6" ht="20.100000000000001" customHeight="1" x14ac:dyDescent="0.25">
      <c r="A8" s="22" t="s">
        <v>253</v>
      </c>
      <c r="B8" s="23">
        <v>553107</v>
      </c>
      <c r="C8" s="45">
        <v>4</v>
      </c>
      <c r="D8" s="48">
        <v>3</v>
      </c>
      <c r="E8" s="49">
        <v>2.9</v>
      </c>
      <c r="F8" s="1" t="s">
        <v>333</v>
      </c>
    </row>
    <row r="9" spans="1:6" ht="20.100000000000001" customHeight="1" x14ac:dyDescent="0.25">
      <c r="A9" s="22" t="s">
        <v>254</v>
      </c>
      <c r="B9" s="23">
        <v>506320</v>
      </c>
      <c r="C9" s="45">
        <v>15</v>
      </c>
      <c r="D9" s="48">
        <v>15</v>
      </c>
      <c r="E9" s="49">
        <v>1.5</v>
      </c>
      <c r="F9" s="1" t="s">
        <v>333</v>
      </c>
    </row>
    <row r="10" spans="1:6" ht="20.100000000000001" customHeight="1" x14ac:dyDescent="0.25">
      <c r="A10" s="22" t="s">
        <v>255</v>
      </c>
      <c r="B10" s="23">
        <v>506451</v>
      </c>
      <c r="C10" s="45">
        <v>19</v>
      </c>
      <c r="D10" s="48">
        <v>19</v>
      </c>
      <c r="E10" s="49">
        <v>2.1</v>
      </c>
      <c r="F10" s="1" t="s">
        <v>333</v>
      </c>
    </row>
    <row r="11" spans="1:6" ht="20.100000000000001" customHeight="1" x14ac:dyDescent="0.25">
      <c r="A11" s="22" t="s">
        <v>256</v>
      </c>
      <c r="B11" s="23">
        <v>506460</v>
      </c>
      <c r="C11" s="45">
        <v>145</v>
      </c>
      <c r="D11" s="48">
        <v>142</v>
      </c>
      <c r="E11" s="49">
        <v>7.7</v>
      </c>
      <c r="F11" s="1" t="s">
        <v>333</v>
      </c>
    </row>
    <row r="12" spans="1:6" ht="20.100000000000001" customHeight="1" x14ac:dyDescent="0.25">
      <c r="A12" s="22" t="s">
        <v>257</v>
      </c>
      <c r="B12" s="23">
        <v>568261</v>
      </c>
      <c r="C12" s="45">
        <v>7</v>
      </c>
      <c r="D12" s="48">
        <v>7</v>
      </c>
      <c r="E12" s="49">
        <v>1.4</v>
      </c>
      <c r="F12" s="1" t="s">
        <v>333</v>
      </c>
    </row>
    <row r="13" spans="1:6" ht="20.100000000000001" customHeight="1" x14ac:dyDescent="0.25">
      <c r="A13" s="22" t="s">
        <v>258</v>
      </c>
      <c r="B13" s="23">
        <v>569950</v>
      </c>
      <c r="C13" s="45">
        <v>29</v>
      </c>
      <c r="D13" s="48">
        <v>28</v>
      </c>
      <c r="E13" s="49">
        <v>11.1</v>
      </c>
      <c r="F13" s="1" t="s">
        <v>333</v>
      </c>
    </row>
    <row r="14" spans="1:6" ht="20.100000000000001" customHeight="1" x14ac:dyDescent="0.25">
      <c r="A14" s="22" t="s">
        <v>259</v>
      </c>
      <c r="B14" s="23">
        <v>568228</v>
      </c>
      <c r="C14" s="45">
        <v>15</v>
      </c>
      <c r="D14" s="48">
        <v>15</v>
      </c>
      <c r="E14" s="49">
        <v>1.6</v>
      </c>
      <c r="F14" s="1" t="s">
        <v>333</v>
      </c>
    </row>
    <row r="15" spans="1:6" ht="20.100000000000001" customHeight="1" x14ac:dyDescent="0.25">
      <c r="A15" s="22" t="s">
        <v>260</v>
      </c>
      <c r="B15" s="23">
        <v>568236</v>
      </c>
      <c r="C15" s="45">
        <v>6</v>
      </c>
      <c r="D15" s="48">
        <v>5</v>
      </c>
      <c r="E15" s="49">
        <v>1.1000000000000001</v>
      </c>
      <c r="F15" s="1" t="s">
        <v>333</v>
      </c>
    </row>
    <row r="16" spans="1:6" ht="20.100000000000001" customHeight="1" x14ac:dyDescent="0.25">
      <c r="A16" s="22" t="s">
        <v>261</v>
      </c>
      <c r="B16" s="23">
        <v>569895</v>
      </c>
      <c r="C16" s="45">
        <v>5</v>
      </c>
      <c r="D16" s="48">
        <v>5</v>
      </c>
      <c r="E16" s="49">
        <v>1</v>
      </c>
      <c r="F16" s="1" t="s">
        <v>333</v>
      </c>
    </row>
    <row r="17" spans="1:6" ht="20.100000000000001" customHeight="1" x14ac:dyDescent="0.25">
      <c r="A17" s="22" t="s">
        <v>262</v>
      </c>
      <c r="B17" s="23">
        <v>506702</v>
      </c>
      <c r="C17" s="45">
        <v>52</v>
      </c>
      <c r="D17" s="48">
        <v>45</v>
      </c>
      <c r="E17" s="49">
        <v>1.7</v>
      </c>
      <c r="F17" s="1" t="s">
        <v>333</v>
      </c>
    </row>
    <row r="18" spans="1:6" ht="20.100000000000001" customHeight="1" x14ac:dyDescent="0.25">
      <c r="A18" s="22" t="s">
        <v>263</v>
      </c>
      <c r="B18" s="23">
        <v>553051</v>
      </c>
      <c r="C18" s="45">
        <v>10</v>
      </c>
      <c r="D18" s="48">
        <v>9</v>
      </c>
      <c r="E18" s="49">
        <v>1.3</v>
      </c>
      <c r="F18" s="1" t="s">
        <v>333</v>
      </c>
    </row>
    <row r="19" spans="1:6" ht="20.100000000000001" customHeight="1" x14ac:dyDescent="0.25">
      <c r="A19" s="22" t="s">
        <v>264</v>
      </c>
      <c r="B19" s="23">
        <v>506753</v>
      </c>
      <c r="C19" s="45">
        <v>50</v>
      </c>
      <c r="D19" s="48">
        <v>45</v>
      </c>
      <c r="E19" s="49">
        <v>2.2000000000000002</v>
      </c>
      <c r="F19" s="1" t="s">
        <v>333</v>
      </c>
    </row>
    <row r="20" spans="1:6" ht="20.100000000000001" customHeight="1" x14ac:dyDescent="0.25">
      <c r="A20" s="22" t="s">
        <v>265</v>
      </c>
      <c r="B20" s="23">
        <v>568210</v>
      </c>
      <c r="C20" s="45">
        <v>25</v>
      </c>
      <c r="D20" s="48">
        <v>17</v>
      </c>
      <c r="E20" s="49">
        <v>1</v>
      </c>
      <c r="F20" s="1" t="s">
        <v>333</v>
      </c>
    </row>
    <row r="21" spans="1:6" ht="20.100000000000001" customHeight="1" x14ac:dyDescent="0.25">
      <c r="A21" s="22" t="s">
        <v>266</v>
      </c>
      <c r="B21" s="23">
        <v>553093</v>
      </c>
      <c r="C21" s="45">
        <v>6</v>
      </c>
      <c r="D21" s="48">
        <v>5</v>
      </c>
      <c r="E21" s="49">
        <v>1.2</v>
      </c>
      <c r="F21" s="1" t="s">
        <v>333</v>
      </c>
    </row>
    <row r="22" spans="1:6" ht="20.100000000000001" customHeight="1" x14ac:dyDescent="0.25">
      <c r="A22" s="22" t="s">
        <v>267</v>
      </c>
      <c r="B22" s="23">
        <v>568368</v>
      </c>
      <c r="C22" s="45">
        <v>5</v>
      </c>
      <c r="D22" s="48">
        <v>5</v>
      </c>
      <c r="E22" s="49">
        <v>1.4</v>
      </c>
      <c r="F22" s="1" t="s">
        <v>333</v>
      </c>
    </row>
    <row r="23" spans="1:6" ht="20.100000000000001" customHeight="1" x14ac:dyDescent="0.25">
      <c r="A23" s="22" t="s">
        <v>268</v>
      </c>
      <c r="B23" s="23">
        <v>507016</v>
      </c>
      <c r="C23" s="45">
        <v>153</v>
      </c>
      <c r="D23" s="48">
        <v>133</v>
      </c>
      <c r="E23" s="49">
        <v>1.5</v>
      </c>
      <c r="F23" s="1" t="s">
        <v>333</v>
      </c>
    </row>
    <row r="24" spans="1:6" ht="20.100000000000001" customHeight="1" x14ac:dyDescent="0.25">
      <c r="A24" s="22" t="s">
        <v>269</v>
      </c>
      <c r="B24" s="23">
        <v>507105</v>
      </c>
      <c r="C24" s="45">
        <v>17</v>
      </c>
      <c r="D24" s="48">
        <v>14</v>
      </c>
      <c r="E24" s="49">
        <v>2.1</v>
      </c>
      <c r="F24" s="1" t="s">
        <v>333</v>
      </c>
    </row>
    <row r="25" spans="1:6" ht="20.100000000000001" customHeight="1" x14ac:dyDescent="0.25">
      <c r="A25" s="22" t="s">
        <v>270</v>
      </c>
      <c r="B25" s="23">
        <v>507113</v>
      </c>
      <c r="C25" s="45">
        <v>19</v>
      </c>
      <c r="D25" s="48">
        <v>13</v>
      </c>
      <c r="E25" s="49">
        <v>1.4</v>
      </c>
      <c r="F25" s="1" t="s">
        <v>333</v>
      </c>
    </row>
    <row r="26" spans="1:6" ht="20.100000000000001" customHeight="1" x14ac:dyDescent="0.25">
      <c r="A26" s="22" t="s">
        <v>271</v>
      </c>
      <c r="B26" s="23">
        <v>507261</v>
      </c>
      <c r="C26" s="45">
        <v>8</v>
      </c>
      <c r="D26" s="48">
        <v>8</v>
      </c>
      <c r="E26" s="49">
        <v>1.1000000000000001</v>
      </c>
      <c r="F26" s="1" t="s">
        <v>333</v>
      </c>
    </row>
    <row r="27" spans="1:6" ht="20.100000000000001" customHeight="1" x14ac:dyDescent="0.25">
      <c r="A27" s="22" t="s">
        <v>272</v>
      </c>
      <c r="B27" s="23">
        <v>507270</v>
      </c>
      <c r="C27" s="45">
        <v>58</v>
      </c>
      <c r="D27" s="48">
        <v>54</v>
      </c>
      <c r="E27" s="49">
        <v>1.5</v>
      </c>
      <c r="F27" s="1" t="s">
        <v>333</v>
      </c>
    </row>
    <row r="28" spans="1:6" ht="20.100000000000001" customHeight="1" x14ac:dyDescent="0.25">
      <c r="A28" s="22" t="s">
        <v>273</v>
      </c>
      <c r="B28" s="23">
        <v>512923</v>
      </c>
      <c r="C28" s="45">
        <v>14</v>
      </c>
      <c r="D28" s="48">
        <v>13</v>
      </c>
      <c r="E28" s="49">
        <v>1.7</v>
      </c>
      <c r="F28" s="1" t="s">
        <v>333</v>
      </c>
    </row>
    <row r="29" spans="1:6" ht="20.100000000000001" customHeight="1" x14ac:dyDescent="0.25">
      <c r="A29" s="22" t="s">
        <v>274</v>
      </c>
      <c r="B29" s="23">
        <v>507334</v>
      </c>
      <c r="C29" s="45">
        <v>19</v>
      </c>
      <c r="D29" s="48">
        <v>16</v>
      </c>
      <c r="E29" s="49">
        <v>1.8</v>
      </c>
      <c r="F29" s="1" t="s">
        <v>333</v>
      </c>
    </row>
    <row r="30" spans="1:6" ht="20.100000000000001" customHeight="1" x14ac:dyDescent="0.25">
      <c r="A30" s="22" t="s">
        <v>275</v>
      </c>
      <c r="B30" s="23">
        <v>569909</v>
      </c>
      <c r="C30" s="45">
        <v>5</v>
      </c>
      <c r="D30" s="48">
        <v>3</v>
      </c>
      <c r="E30" s="49">
        <v>0.7</v>
      </c>
      <c r="F30" s="1" t="s">
        <v>333</v>
      </c>
    </row>
    <row r="31" spans="1:6" ht="20.100000000000001" customHeight="1" x14ac:dyDescent="0.25">
      <c r="A31" s="22" t="s">
        <v>276</v>
      </c>
      <c r="B31" s="23">
        <v>507377</v>
      </c>
      <c r="C31" s="45">
        <v>19</v>
      </c>
      <c r="D31" s="48">
        <v>18</v>
      </c>
      <c r="E31" s="49">
        <v>2.7</v>
      </c>
      <c r="F31" s="1" t="s">
        <v>333</v>
      </c>
    </row>
    <row r="32" spans="1:6" ht="20.100000000000001" customHeight="1" x14ac:dyDescent="0.25">
      <c r="A32" s="22" t="s">
        <v>277</v>
      </c>
      <c r="B32" s="23">
        <v>547191</v>
      </c>
      <c r="C32" s="45">
        <v>1</v>
      </c>
      <c r="D32" s="48">
        <v>1</v>
      </c>
      <c r="E32" s="49">
        <v>0.6</v>
      </c>
      <c r="F32" s="1" t="s">
        <v>333</v>
      </c>
    </row>
    <row r="33" spans="1:6" ht="20.100000000000001" customHeight="1" x14ac:dyDescent="0.25">
      <c r="A33" s="22" t="s">
        <v>278</v>
      </c>
      <c r="B33" s="23">
        <v>507504</v>
      </c>
      <c r="C33" s="45">
        <v>37</v>
      </c>
      <c r="D33" s="48">
        <v>32</v>
      </c>
      <c r="E33" s="49">
        <v>1.4</v>
      </c>
      <c r="F33" s="1" t="s">
        <v>333</v>
      </c>
    </row>
    <row r="34" spans="1:6" ht="20.100000000000001" customHeight="1" x14ac:dyDescent="0.25">
      <c r="A34" s="22" t="s">
        <v>279</v>
      </c>
      <c r="B34" s="23">
        <v>547182</v>
      </c>
      <c r="C34" s="45">
        <v>15</v>
      </c>
      <c r="D34" s="48">
        <v>11</v>
      </c>
      <c r="E34" s="49">
        <v>0.9</v>
      </c>
      <c r="F34" s="1" t="s">
        <v>333</v>
      </c>
    </row>
    <row r="35" spans="1:6" ht="20.100000000000001" customHeight="1" x14ac:dyDescent="0.25">
      <c r="A35" s="22" t="s">
        <v>280</v>
      </c>
      <c r="B35" s="23">
        <v>507580</v>
      </c>
      <c r="C35" s="45">
        <v>113</v>
      </c>
      <c r="D35" s="48">
        <v>99</v>
      </c>
      <c r="E35" s="49">
        <v>2.2999999999999998</v>
      </c>
      <c r="F35" s="1" t="s">
        <v>333</v>
      </c>
    </row>
    <row r="36" spans="1:6" ht="20.100000000000001" customHeight="1" x14ac:dyDescent="0.25">
      <c r="A36" s="22" t="s">
        <v>281</v>
      </c>
      <c r="B36" s="23">
        <v>568180</v>
      </c>
      <c r="C36" s="45">
        <v>9</v>
      </c>
      <c r="D36" s="48">
        <v>9</v>
      </c>
      <c r="E36" s="49">
        <v>5.7</v>
      </c>
      <c r="F36" s="1" t="s">
        <v>333</v>
      </c>
    </row>
    <row r="37" spans="1:6" ht="20.100000000000001" customHeight="1" x14ac:dyDescent="0.25">
      <c r="A37" s="22" t="s">
        <v>282</v>
      </c>
      <c r="B37" s="23">
        <v>512907</v>
      </c>
      <c r="C37" s="45">
        <v>10</v>
      </c>
      <c r="D37" s="48">
        <v>10</v>
      </c>
      <c r="E37" s="49">
        <v>1.9</v>
      </c>
      <c r="F37" s="1" t="s">
        <v>333</v>
      </c>
    </row>
    <row r="38" spans="1:6" ht="20.100000000000001" customHeight="1" x14ac:dyDescent="0.25">
      <c r="A38" s="22" t="s">
        <v>283</v>
      </c>
      <c r="B38" s="23">
        <v>553115</v>
      </c>
      <c r="C38" s="45">
        <v>4</v>
      </c>
      <c r="D38" s="48">
        <v>3</v>
      </c>
      <c r="E38" s="49">
        <v>2</v>
      </c>
      <c r="F38" s="1" t="s">
        <v>333</v>
      </c>
    </row>
    <row r="39" spans="1:6" ht="20.100000000000001" customHeight="1" x14ac:dyDescent="0.25">
      <c r="A39" s="22" t="s">
        <v>284</v>
      </c>
      <c r="B39" s="23">
        <v>507920</v>
      </c>
      <c r="C39" s="45">
        <v>11</v>
      </c>
      <c r="D39" s="48">
        <v>11</v>
      </c>
      <c r="E39" s="49">
        <v>1.9</v>
      </c>
      <c r="F39" s="1" t="s">
        <v>333</v>
      </c>
    </row>
    <row r="40" spans="1:6" ht="19.5" customHeight="1" x14ac:dyDescent="0.25">
      <c r="A40" s="22" t="s">
        <v>285</v>
      </c>
      <c r="B40" s="23">
        <v>507971</v>
      </c>
      <c r="C40" s="45">
        <v>48</v>
      </c>
      <c r="D40" s="48">
        <v>41</v>
      </c>
      <c r="E40" s="49">
        <v>1.3</v>
      </c>
      <c r="F40" s="1" t="s">
        <v>333</v>
      </c>
    </row>
    <row r="41" spans="1:6" ht="19.5" customHeight="1" x14ac:dyDescent="0.25">
      <c r="A41" s="22" t="s">
        <v>286</v>
      </c>
      <c r="B41" s="36">
        <v>508128</v>
      </c>
      <c r="C41" s="45">
        <v>16</v>
      </c>
      <c r="D41" s="48">
        <v>11</v>
      </c>
      <c r="E41" s="49">
        <v>0.8</v>
      </c>
      <c r="F41" s="1" t="s">
        <v>333</v>
      </c>
    </row>
    <row r="42" spans="1:6" ht="19.5" customHeight="1" x14ac:dyDescent="0.25">
      <c r="A42" s="22" t="s">
        <v>287</v>
      </c>
      <c r="B42" s="36">
        <v>508144</v>
      </c>
      <c r="C42" s="45">
        <v>9</v>
      </c>
      <c r="D42" s="48">
        <v>9</v>
      </c>
      <c r="E42" s="49">
        <v>2.2000000000000002</v>
      </c>
      <c r="F42" s="1" t="s">
        <v>333</v>
      </c>
    </row>
    <row r="43" spans="1:6" ht="19.5" customHeight="1" x14ac:dyDescent="0.25">
      <c r="A43" s="22" t="s">
        <v>288</v>
      </c>
      <c r="B43" s="36">
        <v>568279</v>
      </c>
      <c r="C43" s="45">
        <v>4</v>
      </c>
      <c r="D43" s="48">
        <v>4</v>
      </c>
      <c r="E43" s="49">
        <v>2</v>
      </c>
      <c r="F43" s="1" t="s">
        <v>333</v>
      </c>
    </row>
    <row r="44" spans="1:6" ht="19.5" customHeight="1" x14ac:dyDescent="0.25">
      <c r="A44" s="22" t="s">
        <v>289</v>
      </c>
      <c r="B44" s="36">
        <v>553042</v>
      </c>
      <c r="C44" s="45">
        <v>0</v>
      </c>
      <c r="D44" s="48">
        <v>0</v>
      </c>
      <c r="E44" s="49">
        <v>0</v>
      </c>
      <c r="F44" s="1" t="s">
        <v>333</v>
      </c>
    </row>
    <row r="45" spans="1:6" ht="19.5" customHeight="1" x14ac:dyDescent="0.25">
      <c r="A45" s="22" t="s">
        <v>290</v>
      </c>
      <c r="B45" s="36">
        <v>508373</v>
      </c>
      <c r="C45" s="45">
        <v>9</v>
      </c>
      <c r="D45" s="48">
        <v>9</v>
      </c>
      <c r="E45" s="49">
        <v>1.2</v>
      </c>
      <c r="F45" s="1" t="s">
        <v>333</v>
      </c>
    </row>
    <row r="46" spans="1:6" ht="19.5" customHeight="1" x14ac:dyDescent="0.25">
      <c r="A46" s="22" t="s">
        <v>291</v>
      </c>
      <c r="B46" s="36">
        <v>569097</v>
      </c>
      <c r="C46" s="45">
        <v>10</v>
      </c>
      <c r="D46" s="48">
        <v>9</v>
      </c>
      <c r="E46" s="49">
        <v>5.8</v>
      </c>
      <c r="F46" s="1" t="s">
        <v>333</v>
      </c>
    </row>
    <row r="47" spans="1:6" ht="19.5" customHeight="1" x14ac:dyDescent="0.25">
      <c r="A47" s="22" t="s">
        <v>292</v>
      </c>
      <c r="B47" s="36">
        <v>553158</v>
      </c>
      <c r="C47" s="45">
        <v>6</v>
      </c>
      <c r="D47" s="48">
        <v>6</v>
      </c>
      <c r="E47" s="49">
        <v>1</v>
      </c>
      <c r="F47" s="1" t="s">
        <v>333</v>
      </c>
    </row>
    <row r="48" spans="1:6" ht="19.5" customHeight="1" x14ac:dyDescent="0.25">
      <c r="A48" s="22" t="s">
        <v>293</v>
      </c>
      <c r="B48" s="36">
        <v>512893</v>
      </c>
      <c r="C48" s="45">
        <v>2</v>
      </c>
      <c r="D48" s="48">
        <v>2</v>
      </c>
      <c r="E48" s="49">
        <v>1.5</v>
      </c>
      <c r="F48" s="1" t="s">
        <v>333</v>
      </c>
    </row>
    <row r="49" spans="1:6" ht="19.5" customHeight="1" x14ac:dyDescent="0.25">
      <c r="A49" s="22" t="s">
        <v>294</v>
      </c>
      <c r="B49" s="36">
        <v>555274</v>
      </c>
      <c r="C49" s="45">
        <v>6</v>
      </c>
      <c r="D49" s="48">
        <v>6</v>
      </c>
      <c r="E49" s="49">
        <v>1.8</v>
      </c>
      <c r="F49" s="1" t="s">
        <v>333</v>
      </c>
    </row>
    <row r="50" spans="1:6" ht="19.5" customHeight="1" x14ac:dyDescent="0.25">
      <c r="A50" s="22" t="s">
        <v>295</v>
      </c>
      <c r="B50" s="36">
        <v>509574</v>
      </c>
      <c r="C50" s="45">
        <v>15</v>
      </c>
      <c r="D50" s="48">
        <v>15</v>
      </c>
      <c r="E50" s="49">
        <v>1.7</v>
      </c>
      <c r="F50" s="1" t="s">
        <v>333</v>
      </c>
    </row>
    <row r="51" spans="1:6" ht="19.5" customHeight="1" x14ac:dyDescent="0.25">
      <c r="A51" s="22" t="s">
        <v>296</v>
      </c>
      <c r="B51" s="36">
        <v>505927</v>
      </c>
      <c r="C51" s="45">
        <v>1029</v>
      </c>
      <c r="D51" s="48">
        <v>933</v>
      </c>
      <c r="E51" s="49">
        <v>2.6</v>
      </c>
      <c r="F51" s="1" t="s">
        <v>333</v>
      </c>
    </row>
    <row r="52" spans="1:6" ht="19.5" customHeight="1" x14ac:dyDescent="0.25">
      <c r="A52" s="22" t="s">
        <v>297</v>
      </c>
      <c r="B52" s="36">
        <v>509612</v>
      </c>
      <c r="C52" s="45">
        <v>16</v>
      </c>
      <c r="D52" s="48">
        <v>14</v>
      </c>
      <c r="E52" s="49">
        <v>1.5</v>
      </c>
      <c r="F52" s="1" t="s">
        <v>333</v>
      </c>
    </row>
    <row r="53" spans="1:6" ht="19.5" customHeight="1" x14ac:dyDescent="0.25">
      <c r="A53" s="22" t="s">
        <v>298</v>
      </c>
      <c r="B53" s="36">
        <v>509647</v>
      </c>
      <c r="C53" s="45">
        <v>24</v>
      </c>
      <c r="D53" s="48">
        <v>20</v>
      </c>
      <c r="E53" s="49">
        <v>1.4</v>
      </c>
      <c r="F53" s="1" t="s">
        <v>333</v>
      </c>
    </row>
    <row r="54" spans="1:6" ht="19.5" customHeight="1" x14ac:dyDescent="0.25">
      <c r="A54" s="22" t="s">
        <v>299</v>
      </c>
      <c r="B54" s="36">
        <v>509736</v>
      </c>
      <c r="C54" s="45">
        <v>15</v>
      </c>
      <c r="D54" s="48">
        <v>15</v>
      </c>
      <c r="E54" s="49">
        <v>1.7</v>
      </c>
      <c r="F54" s="1" t="s">
        <v>333</v>
      </c>
    </row>
    <row r="55" spans="1:6" ht="19.5" customHeight="1" x14ac:dyDescent="0.25">
      <c r="A55" s="22" t="s">
        <v>300</v>
      </c>
      <c r="B55" s="36">
        <v>568317</v>
      </c>
      <c r="C55" s="45">
        <v>16</v>
      </c>
      <c r="D55" s="48">
        <v>16</v>
      </c>
      <c r="E55" s="49">
        <v>5.0999999999999996</v>
      </c>
      <c r="F55" s="1" t="s">
        <v>333</v>
      </c>
    </row>
    <row r="56" spans="1:6" ht="19.5" customHeight="1" x14ac:dyDescent="0.25">
      <c r="A56" s="22" t="s">
        <v>301</v>
      </c>
      <c r="B56" s="36">
        <v>509841</v>
      </c>
      <c r="C56" s="45">
        <v>15</v>
      </c>
      <c r="D56" s="48">
        <v>12</v>
      </c>
      <c r="E56" s="49">
        <v>1.7</v>
      </c>
      <c r="F56" s="1" t="s">
        <v>333</v>
      </c>
    </row>
    <row r="57" spans="1:6" ht="19.5" customHeight="1" x14ac:dyDescent="0.25">
      <c r="A57" s="22" t="s">
        <v>302</v>
      </c>
      <c r="B57" s="36">
        <v>568376</v>
      </c>
      <c r="C57" s="45">
        <v>7</v>
      </c>
      <c r="D57" s="48">
        <v>6</v>
      </c>
      <c r="E57" s="49">
        <v>1.5</v>
      </c>
      <c r="F57" s="1" t="s">
        <v>333</v>
      </c>
    </row>
    <row r="58" spans="1:6" ht="19.5" customHeight="1" x14ac:dyDescent="0.25">
      <c r="A58" s="22" t="s">
        <v>303</v>
      </c>
      <c r="B58" s="36">
        <v>510131</v>
      </c>
      <c r="C58" s="45">
        <v>17</v>
      </c>
      <c r="D58" s="48">
        <v>16</v>
      </c>
      <c r="E58" s="49">
        <v>2.4</v>
      </c>
      <c r="F58" s="1" t="s">
        <v>333</v>
      </c>
    </row>
    <row r="59" spans="1:6" ht="19.5" customHeight="1" x14ac:dyDescent="0.25">
      <c r="A59" s="22" t="s">
        <v>304</v>
      </c>
      <c r="B59" s="36">
        <v>510289</v>
      </c>
      <c r="C59" s="45">
        <v>18</v>
      </c>
      <c r="D59" s="48">
        <v>15</v>
      </c>
      <c r="E59" s="49">
        <v>1.1000000000000001</v>
      </c>
      <c r="F59" s="1" t="s">
        <v>333</v>
      </c>
    </row>
    <row r="60" spans="1:6" ht="19.5" customHeight="1" x14ac:dyDescent="0.25">
      <c r="A60" s="22" t="s">
        <v>305</v>
      </c>
      <c r="B60" s="36">
        <v>510297</v>
      </c>
      <c r="C60" s="45">
        <v>12</v>
      </c>
      <c r="D60" s="48">
        <v>10</v>
      </c>
      <c r="E60" s="49">
        <v>1.8</v>
      </c>
      <c r="F60" s="1" t="s">
        <v>333</v>
      </c>
    </row>
    <row r="61" spans="1:6" ht="19.5" customHeight="1" x14ac:dyDescent="0.25">
      <c r="A61" s="22" t="s">
        <v>306</v>
      </c>
      <c r="B61" s="36">
        <v>597821</v>
      </c>
      <c r="C61" s="45">
        <v>4</v>
      </c>
      <c r="D61" s="48">
        <v>3</v>
      </c>
      <c r="E61" s="49">
        <v>1.1000000000000001</v>
      </c>
      <c r="F61" s="1" t="s">
        <v>333</v>
      </c>
    </row>
    <row r="62" spans="1:6" ht="19.5" customHeight="1" x14ac:dyDescent="0.25">
      <c r="A62" s="22" t="s">
        <v>307</v>
      </c>
      <c r="B62" s="36">
        <v>568198</v>
      </c>
      <c r="C62" s="45">
        <v>3</v>
      </c>
      <c r="D62" s="48">
        <v>3</v>
      </c>
      <c r="E62" s="49">
        <v>2.8</v>
      </c>
      <c r="F62" s="1" t="s">
        <v>333</v>
      </c>
    </row>
    <row r="63" spans="1:6" ht="19.5" customHeight="1" x14ac:dyDescent="0.25">
      <c r="A63" s="22" t="s">
        <v>308</v>
      </c>
      <c r="B63" s="36">
        <v>510343</v>
      </c>
      <c r="C63" s="45">
        <v>12</v>
      </c>
      <c r="D63" s="48">
        <v>11</v>
      </c>
      <c r="E63" s="49">
        <v>1.2</v>
      </c>
      <c r="F63" s="1" t="s">
        <v>333</v>
      </c>
    </row>
    <row r="64" spans="1:6" ht="19.5" customHeight="1" x14ac:dyDescent="0.25">
      <c r="A64" s="22" t="s">
        <v>309</v>
      </c>
      <c r="B64" s="36">
        <v>512869</v>
      </c>
      <c r="C64" s="45">
        <v>16</v>
      </c>
      <c r="D64" s="48">
        <v>15</v>
      </c>
      <c r="E64" s="49">
        <v>2.5</v>
      </c>
      <c r="F64" s="1" t="s">
        <v>333</v>
      </c>
    </row>
    <row r="65" spans="1:6" ht="19.5" customHeight="1" x14ac:dyDescent="0.25">
      <c r="A65" s="22" t="s">
        <v>310</v>
      </c>
      <c r="B65" s="36">
        <v>510378</v>
      </c>
      <c r="C65" s="45">
        <v>13</v>
      </c>
      <c r="D65" s="48">
        <v>8</v>
      </c>
      <c r="E65" s="49">
        <v>1.9</v>
      </c>
      <c r="F65" s="1" t="s">
        <v>333</v>
      </c>
    </row>
    <row r="66" spans="1:6" ht="19.5" customHeight="1" x14ac:dyDescent="0.25">
      <c r="A66" s="22" t="s">
        <v>311</v>
      </c>
      <c r="B66" s="36">
        <v>547131</v>
      </c>
      <c r="C66" s="45">
        <v>17</v>
      </c>
      <c r="D66" s="48">
        <v>17</v>
      </c>
      <c r="E66" s="49">
        <v>10.199999999999999</v>
      </c>
      <c r="F66" s="1" t="s">
        <v>333</v>
      </c>
    </row>
    <row r="67" spans="1:6" ht="19.5" customHeight="1" x14ac:dyDescent="0.25">
      <c r="A67" s="22" t="s">
        <v>312</v>
      </c>
      <c r="B67" s="36">
        <v>510432</v>
      </c>
      <c r="C67" s="45">
        <v>16</v>
      </c>
      <c r="D67" s="48">
        <v>13</v>
      </c>
      <c r="E67" s="49">
        <v>1.2</v>
      </c>
      <c r="F67" s="1" t="s">
        <v>333</v>
      </c>
    </row>
    <row r="68" spans="1:6" ht="19.5" customHeight="1" x14ac:dyDescent="0.25">
      <c r="A68" s="22" t="s">
        <v>313</v>
      </c>
      <c r="B68" s="36">
        <v>568333</v>
      </c>
      <c r="C68" s="45">
        <v>9</v>
      </c>
      <c r="D68" s="48">
        <v>9</v>
      </c>
      <c r="E68" s="49">
        <v>2.1</v>
      </c>
      <c r="F68" s="1" t="s">
        <v>333</v>
      </c>
    </row>
    <row r="69" spans="1:6" ht="19.5" customHeight="1" x14ac:dyDescent="0.25">
      <c r="A69" s="22" t="s">
        <v>314</v>
      </c>
      <c r="B69" s="36">
        <v>510483</v>
      </c>
      <c r="C69" s="45">
        <v>49</v>
      </c>
      <c r="D69" s="48">
        <v>45</v>
      </c>
      <c r="E69" s="49">
        <v>2.1</v>
      </c>
      <c r="F69" s="1" t="s">
        <v>333</v>
      </c>
    </row>
    <row r="70" spans="1:6" ht="19.5" customHeight="1" x14ac:dyDescent="0.25">
      <c r="A70" s="22" t="s">
        <v>315</v>
      </c>
      <c r="B70" s="36">
        <v>510491</v>
      </c>
      <c r="C70" s="45">
        <v>14</v>
      </c>
      <c r="D70" s="48">
        <v>11</v>
      </c>
      <c r="E70" s="49">
        <v>1.4</v>
      </c>
      <c r="F70" s="1" t="s">
        <v>333</v>
      </c>
    </row>
    <row r="71" spans="1:6" ht="19.5" customHeight="1" x14ac:dyDescent="0.25">
      <c r="A71" s="22" t="s">
        <v>316</v>
      </c>
      <c r="B71" s="36">
        <v>512745</v>
      </c>
      <c r="C71" s="45">
        <v>7</v>
      </c>
      <c r="D71" s="48">
        <v>7</v>
      </c>
      <c r="E71" s="49">
        <v>1.2</v>
      </c>
      <c r="F71" s="1" t="s">
        <v>333</v>
      </c>
    </row>
    <row r="72" spans="1:6" ht="19.5" customHeight="1" x14ac:dyDescent="0.25">
      <c r="A72" s="22" t="s">
        <v>317</v>
      </c>
      <c r="B72" s="36">
        <v>569101</v>
      </c>
      <c r="C72" s="45">
        <v>10</v>
      </c>
      <c r="D72" s="48">
        <v>10</v>
      </c>
      <c r="E72" s="49">
        <v>6.1</v>
      </c>
      <c r="F72" s="1" t="s">
        <v>333</v>
      </c>
    </row>
    <row r="73" spans="1:6" ht="19.5" customHeight="1" x14ac:dyDescent="0.25">
      <c r="A73" s="22" t="s">
        <v>318</v>
      </c>
      <c r="B73" s="36">
        <v>568341</v>
      </c>
      <c r="C73" s="45">
        <v>2</v>
      </c>
      <c r="D73" s="48">
        <v>2</v>
      </c>
      <c r="E73" s="49">
        <v>0.8</v>
      </c>
      <c r="F73" s="1" t="s">
        <v>333</v>
      </c>
    </row>
    <row r="74" spans="1:6" ht="19.5" customHeight="1" x14ac:dyDescent="0.25">
      <c r="A74" s="22" t="s">
        <v>319</v>
      </c>
      <c r="B74" s="36">
        <v>510891</v>
      </c>
      <c r="C74" s="45">
        <v>29</v>
      </c>
      <c r="D74" s="48">
        <v>26</v>
      </c>
      <c r="E74" s="49">
        <v>2.5</v>
      </c>
      <c r="F74" s="1" t="s">
        <v>333</v>
      </c>
    </row>
    <row r="75" spans="1:6" ht="19.5" customHeight="1" x14ac:dyDescent="0.25">
      <c r="A75" s="22" t="s">
        <v>320</v>
      </c>
      <c r="B75" s="36">
        <v>510939</v>
      </c>
      <c r="C75" s="45">
        <v>27</v>
      </c>
      <c r="D75" s="48">
        <v>25</v>
      </c>
      <c r="E75" s="49">
        <v>2.1</v>
      </c>
      <c r="F75" s="1" t="s">
        <v>333</v>
      </c>
    </row>
    <row r="76" spans="1:6" ht="19.5" customHeight="1" x14ac:dyDescent="0.25">
      <c r="A76" s="22" t="s">
        <v>321</v>
      </c>
      <c r="B76" s="36">
        <v>570036</v>
      </c>
      <c r="C76" s="45">
        <v>17</v>
      </c>
      <c r="D76" s="48">
        <v>17</v>
      </c>
      <c r="E76" s="49">
        <v>3.5</v>
      </c>
      <c r="F76" s="1" t="s">
        <v>333</v>
      </c>
    </row>
    <row r="77" spans="1:6" ht="19.5" customHeight="1" x14ac:dyDescent="0.25">
      <c r="A77" s="22" t="s">
        <v>322</v>
      </c>
      <c r="B77" s="36">
        <v>511021</v>
      </c>
      <c r="C77" s="45">
        <v>204</v>
      </c>
      <c r="D77" s="48">
        <v>192</v>
      </c>
      <c r="E77" s="49">
        <v>5.3</v>
      </c>
      <c r="F77" s="1" t="s">
        <v>333</v>
      </c>
    </row>
    <row r="78" spans="1:6" ht="19.5" customHeight="1" x14ac:dyDescent="0.25">
      <c r="A78" s="22" t="s">
        <v>323</v>
      </c>
      <c r="B78" s="36">
        <v>511161</v>
      </c>
      <c r="C78" s="45">
        <v>9</v>
      </c>
      <c r="D78" s="48">
        <v>8</v>
      </c>
      <c r="E78" s="49">
        <v>2.2000000000000002</v>
      </c>
      <c r="F78" s="1" t="s">
        <v>333</v>
      </c>
    </row>
    <row r="79" spans="1:6" ht="19.5" customHeight="1" x14ac:dyDescent="0.25">
      <c r="A79" s="22" t="s">
        <v>39</v>
      </c>
      <c r="B79" s="36">
        <v>568244</v>
      </c>
      <c r="C79" s="45">
        <v>10</v>
      </c>
      <c r="D79" s="48">
        <v>8</v>
      </c>
      <c r="E79" s="49">
        <v>0.7</v>
      </c>
      <c r="F79" s="1" t="s">
        <v>333</v>
      </c>
    </row>
    <row r="80" spans="1:6" ht="19.5" customHeight="1" x14ac:dyDescent="0.25">
      <c r="A80" s="22" t="s">
        <v>324</v>
      </c>
      <c r="B80" s="36">
        <v>553492</v>
      </c>
      <c r="C80" s="45">
        <v>4</v>
      </c>
      <c r="D80" s="48">
        <v>4</v>
      </c>
      <c r="E80" s="49">
        <v>1</v>
      </c>
      <c r="F80" s="1" t="s">
        <v>333</v>
      </c>
    </row>
    <row r="81" spans="1:6" x14ac:dyDescent="0.25">
      <c r="A81" s="8"/>
      <c r="B81" s="9"/>
      <c r="C81" s="10"/>
      <c r="D81" s="11"/>
      <c r="E81" s="12"/>
      <c r="F81" s="8"/>
    </row>
    <row r="82" spans="1:6" x14ac:dyDescent="0.25">
      <c r="A82" s="8"/>
      <c r="B82" s="9"/>
      <c r="C82" s="10"/>
      <c r="D82" s="11"/>
      <c r="E82" s="12"/>
      <c r="F82" s="8"/>
    </row>
    <row r="83" spans="1:6" x14ac:dyDescent="0.25">
      <c r="A83" s="8"/>
      <c r="B83" s="9"/>
      <c r="C83" s="10"/>
      <c r="D83" s="11"/>
      <c r="E83" s="12"/>
      <c r="F83" s="8"/>
    </row>
    <row r="84" spans="1:6" x14ac:dyDescent="0.25">
      <c r="A84" s="8"/>
      <c r="B84" s="9"/>
      <c r="C84" s="10"/>
      <c r="D84" s="11"/>
      <c r="E84" s="12"/>
      <c r="F84" s="8"/>
    </row>
    <row r="85" spans="1:6" x14ac:dyDescent="0.25">
      <c r="A85" s="8"/>
      <c r="B85" s="9"/>
      <c r="C85" s="10"/>
      <c r="D85" s="11"/>
      <c r="E85" s="12"/>
      <c r="F85" s="8"/>
    </row>
    <row r="86" spans="1:6" x14ac:dyDescent="0.25">
      <c r="A86" s="8"/>
      <c r="B86" s="9"/>
      <c r="C86" s="10"/>
      <c r="D86" s="11"/>
      <c r="E86" s="12"/>
      <c r="F86" s="8"/>
    </row>
    <row r="87" spans="1:6" x14ac:dyDescent="0.25">
      <c r="A87" s="8"/>
      <c r="B87" s="9"/>
      <c r="C87" s="10"/>
      <c r="D87" s="11"/>
      <c r="E87" s="12"/>
      <c r="F87" s="8"/>
    </row>
    <row r="88" spans="1:6" x14ac:dyDescent="0.25">
      <c r="A88" s="8"/>
      <c r="B88" s="9"/>
      <c r="C88" s="10"/>
      <c r="D88" s="11"/>
      <c r="E88" s="12"/>
      <c r="F88" s="8"/>
    </row>
    <row r="89" spans="1:6" x14ac:dyDescent="0.25">
      <c r="A89" s="8"/>
      <c r="B89" s="9"/>
      <c r="C89" s="10"/>
      <c r="D89" s="11"/>
      <c r="E89" s="12"/>
      <c r="F89" s="8"/>
    </row>
    <row r="90" spans="1:6" x14ac:dyDescent="0.25">
      <c r="A90" s="8"/>
      <c r="B90" s="9"/>
      <c r="C90" s="10"/>
      <c r="D90" s="11"/>
      <c r="E90" s="12"/>
      <c r="F90" s="8"/>
    </row>
    <row r="91" spans="1:6" x14ac:dyDescent="0.25">
      <c r="A91" s="8"/>
      <c r="B91" s="9"/>
      <c r="C91" s="10"/>
      <c r="D91" s="11"/>
      <c r="E91" s="12"/>
      <c r="F91" s="8"/>
    </row>
    <row r="92" spans="1:6" x14ac:dyDescent="0.25">
      <c r="A92" s="8"/>
      <c r="B92" s="9"/>
      <c r="C92" s="10"/>
      <c r="D92" s="11"/>
      <c r="E92" s="12"/>
      <c r="F92" s="8"/>
    </row>
    <row r="93" spans="1:6" x14ac:dyDescent="0.25">
      <c r="A93" s="8"/>
      <c r="B93" s="9"/>
      <c r="C93" s="10"/>
      <c r="D93" s="11"/>
      <c r="E93" s="12"/>
      <c r="F93" s="8"/>
    </row>
    <row r="94" spans="1:6" x14ac:dyDescent="0.25">
      <c r="A94" s="8"/>
      <c r="B94" s="9"/>
      <c r="C94" s="10"/>
      <c r="D94" s="11"/>
      <c r="E94" s="12"/>
      <c r="F94" s="8"/>
    </row>
    <row r="95" spans="1:6" x14ac:dyDescent="0.25">
      <c r="A95" s="8"/>
      <c r="B95" s="9"/>
      <c r="C95" s="10"/>
      <c r="D95" s="11"/>
      <c r="E95" s="12"/>
      <c r="F95" s="8"/>
    </row>
    <row r="96" spans="1:6" x14ac:dyDescent="0.25">
      <c r="A96" s="8"/>
      <c r="B96" s="9"/>
      <c r="C96" s="10"/>
      <c r="D96" s="11"/>
      <c r="E96" s="12"/>
      <c r="F96" s="8"/>
    </row>
    <row r="97" spans="1:6" x14ac:dyDescent="0.25">
      <c r="A97" s="8"/>
      <c r="B97" s="9"/>
      <c r="C97" s="10"/>
      <c r="D97" s="11"/>
      <c r="E97" s="12"/>
      <c r="F97" s="8"/>
    </row>
    <row r="98" spans="1:6" x14ac:dyDescent="0.25">
      <c r="A98" s="8"/>
      <c r="B98" s="9"/>
      <c r="C98" s="10"/>
      <c r="D98" s="11"/>
      <c r="E98" s="12"/>
      <c r="F98" s="8"/>
    </row>
    <row r="99" spans="1:6" x14ac:dyDescent="0.25">
      <c r="A99" s="8"/>
      <c r="B99" s="9"/>
      <c r="C99" s="10"/>
      <c r="D99" s="11"/>
      <c r="E99" s="12"/>
      <c r="F99" s="8"/>
    </row>
    <row r="100" spans="1:6" x14ac:dyDescent="0.25">
      <c r="A100" s="8"/>
      <c r="B100" s="9"/>
      <c r="C100" s="10"/>
      <c r="D100" s="11"/>
      <c r="E100" s="12"/>
      <c r="F100" s="8"/>
    </row>
    <row r="101" spans="1:6" x14ac:dyDescent="0.25">
      <c r="A101" s="8"/>
      <c r="B101" s="9"/>
      <c r="C101" s="10"/>
      <c r="D101" s="11"/>
      <c r="E101" s="12"/>
      <c r="F101" s="8"/>
    </row>
    <row r="102" spans="1:6" x14ac:dyDescent="0.25">
      <c r="A102" s="8"/>
      <c r="B102" s="9"/>
      <c r="C102" s="10"/>
      <c r="D102" s="11"/>
      <c r="E102" s="12"/>
      <c r="F102" s="8"/>
    </row>
    <row r="103" spans="1:6" x14ac:dyDescent="0.25">
      <c r="A103" s="8"/>
      <c r="B103" s="9"/>
      <c r="C103" s="10"/>
      <c r="D103" s="11"/>
      <c r="E103" s="12"/>
      <c r="F103" s="8"/>
    </row>
    <row r="104" spans="1:6" x14ac:dyDescent="0.25">
      <c r="A104" s="8"/>
      <c r="B104" s="9"/>
      <c r="C104" s="10"/>
      <c r="D104" s="11"/>
      <c r="E104" s="12"/>
      <c r="F104" s="8"/>
    </row>
    <row r="105" spans="1:6" x14ac:dyDescent="0.25">
      <c r="A105" s="8"/>
      <c r="B105" s="9"/>
      <c r="C105" s="10"/>
      <c r="D105" s="11"/>
      <c r="E105" s="12"/>
      <c r="F105" s="8"/>
    </row>
    <row r="106" spans="1:6" x14ac:dyDescent="0.25">
      <c r="A106" s="8"/>
      <c r="B106" s="9"/>
      <c r="C106" s="10"/>
      <c r="D106" s="11"/>
      <c r="E106" s="12"/>
      <c r="F106" s="8"/>
    </row>
    <row r="107" spans="1:6" x14ac:dyDescent="0.25">
      <c r="A107" s="8"/>
      <c r="B107" s="9"/>
      <c r="C107" s="10"/>
      <c r="D107" s="11"/>
      <c r="E107" s="12"/>
      <c r="F107" s="8"/>
    </row>
    <row r="108" spans="1:6" x14ac:dyDescent="0.25">
      <c r="A108" s="8"/>
      <c r="B108" s="9"/>
      <c r="C108" s="10"/>
      <c r="D108" s="11"/>
      <c r="E108" s="12"/>
      <c r="F108" s="8"/>
    </row>
    <row r="109" spans="1:6" x14ac:dyDescent="0.25">
      <c r="A109" s="8"/>
      <c r="B109" s="9"/>
      <c r="C109" s="10"/>
      <c r="D109" s="11"/>
      <c r="E109" s="12"/>
      <c r="F109" s="8"/>
    </row>
    <row r="110" spans="1:6" x14ac:dyDescent="0.25">
      <c r="A110" s="8"/>
      <c r="B110" s="9"/>
      <c r="C110" s="10"/>
      <c r="D110" s="11"/>
      <c r="E110" s="12"/>
      <c r="F110" s="8"/>
    </row>
    <row r="111" spans="1:6" x14ac:dyDescent="0.25">
      <c r="A111" s="8"/>
      <c r="B111" s="9"/>
      <c r="C111" s="10"/>
      <c r="D111" s="11"/>
      <c r="E111" s="12"/>
      <c r="F111" s="8"/>
    </row>
    <row r="112" spans="1:6" x14ac:dyDescent="0.25">
      <c r="A112" s="8"/>
      <c r="B112" s="9"/>
      <c r="C112" s="10"/>
      <c r="D112" s="11"/>
      <c r="E112" s="12"/>
      <c r="F112" s="8"/>
    </row>
    <row r="113" spans="1:6" x14ac:dyDescent="0.25">
      <c r="A113" s="8"/>
      <c r="B113" s="9"/>
      <c r="C113" s="10"/>
      <c r="D113" s="11"/>
      <c r="E113" s="12"/>
      <c r="F113" s="8"/>
    </row>
    <row r="114" spans="1:6" x14ac:dyDescent="0.25">
      <c r="A114" s="8"/>
      <c r="B114" s="9"/>
      <c r="C114" s="10"/>
      <c r="D114" s="11"/>
      <c r="E114" s="12"/>
      <c r="F114" s="8"/>
    </row>
    <row r="115" spans="1:6" x14ac:dyDescent="0.25">
      <c r="A115" s="8"/>
      <c r="B115" s="9"/>
      <c r="C115" s="10"/>
      <c r="D115" s="11"/>
      <c r="E115" s="12"/>
      <c r="F115" s="8"/>
    </row>
    <row r="116" spans="1:6" s="13" customFormat="1" x14ac:dyDescent="0.25">
      <c r="A116" s="8"/>
      <c r="B116" s="9"/>
      <c r="C116" s="10"/>
      <c r="D116" s="11"/>
      <c r="E116" s="12"/>
      <c r="F116" s="8"/>
    </row>
    <row r="117" spans="1:6" s="13" customFormat="1" x14ac:dyDescent="0.25">
      <c r="A117" s="8"/>
      <c r="B117" s="9"/>
      <c r="C117" s="10"/>
      <c r="D117" s="11"/>
      <c r="E117" s="12"/>
      <c r="F117" s="8"/>
    </row>
    <row r="118" spans="1:6" s="13" customFormat="1" x14ac:dyDescent="0.25">
      <c r="A118" s="8"/>
      <c r="B118" s="9"/>
      <c r="C118" s="10"/>
      <c r="D118" s="11"/>
      <c r="E118" s="12"/>
      <c r="F118" s="8"/>
    </row>
    <row r="119" spans="1:6" s="13" customFormat="1" x14ac:dyDescent="0.25">
      <c r="A119" s="8"/>
      <c r="B119" s="9"/>
      <c r="C119" s="10"/>
      <c r="D119" s="11"/>
      <c r="E119" s="12"/>
      <c r="F119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pane ySplit="4" topLeftCell="A5" activePane="bottomLeft" state="frozen"/>
      <selection pane="bottomLeft" activeCell="M10" sqref="M10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24" t="s">
        <v>332</v>
      </c>
      <c r="B1" s="3"/>
      <c r="C1" s="1"/>
      <c r="D1" s="1"/>
    </row>
    <row r="2" spans="1:14" ht="21" customHeight="1" x14ac:dyDescent="0.25">
      <c r="A2" s="25" t="s">
        <v>41</v>
      </c>
      <c r="B2" s="3"/>
      <c r="C2" s="1"/>
      <c r="D2" s="1"/>
    </row>
    <row r="3" spans="1:14" ht="38.25" x14ac:dyDescent="0.25">
      <c r="A3" s="4" t="s">
        <v>325</v>
      </c>
      <c r="B3" s="4" t="s">
        <v>326</v>
      </c>
      <c r="C3" s="5" t="s">
        <v>1</v>
      </c>
      <c r="D3" s="7" t="s">
        <v>4</v>
      </c>
      <c r="E3" s="7" t="s">
        <v>5</v>
      </c>
      <c r="F3" s="6" t="s">
        <v>2</v>
      </c>
    </row>
    <row r="4" spans="1:14" x14ac:dyDescent="0.25">
      <c r="A4" s="18" t="s">
        <v>6</v>
      </c>
      <c r="B4" s="18"/>
      <c r="C4" s="17">
        <v>569119</v>
      </c>
      <c r="D4" s="17">
        <f>'[1]GIS 0'!D3</f>
        <v>5</v>
      </c>
      <c r="E4" s="21">
        <f>'[1]GIS 0'!AL3</f>
        <v>3</v>
      </c>
      <c r="F4" s="41">
        <f>'[1]GIS 0'!AN3</f>
        <v>0.86199999999999999</v>
      </c>
    </row>
    <row r="5" spans="1:14" x14ac:dyDescent="0.25">
      <c r="A5" s="18" t="s">
        <v>7</v>
      </c>
      <c r="B5" s="18"/>
      <c r="C5" s="17">
        <v>506711</v>
      </c>
      <c r="D5" s="17">
        <f>'[1]GIS 0'!D4</f>
        <v>26</v>
      </c>
      <c r="E5" s="21">
        <f>'[1]GIS 0'!AL4</f>
        <v>25</v>
      </c>
      <c r="F5" s="41">
        <f>'[1]GIS 0'!AN4</f>
        <v>2.5670000000000002</v>
      </c>
    </row>
    <row r="6" spans="1:14" x14ac:dyDescent="0.25">
      <c r="A6" s="18" t="s">
        <v>8</v>
      </c>
      <c r="B6" s="18"/>
      <c r="C6" s="17">
        <v>569500</v>
      </c>
      <c r="D6" s="17">
        <f>'[1]GIS 0'!D5</f>
        <v>23</v>
      </c>
      <c r="E6" s="21">
        <f>'[1]GIS 0'!AL5</f>
        <v>22</v>
      </c>
      <c r="F6" s="41">
        <f>'[1]GIS 0'!AN5</f>
        <v>3.806</v>
      </c>
    </row>
    <row r="7" spans="1:14" x14ac:dyDescent="0.25">
      <c r="A7" s="18" t="s">
        <v>9</v>
      </c>
      <c r="B7" s="18"/>
      <c r="C7" s="17">
        <v>599549</v>
      </c>
      <c r="D7" s="17">
        <f>'[1]GIS 0'!D6</f>
        <v>80</v>
      </c>
      <c r="E7" s="21">
        <f>'[1]GIS 0'!AL6</f>
        <v>73</v>
      </c>
      <c r="F7" s="41">
        <f>'[1]GIS 0'!AN6</f>
        <v>2.4870000000000001</v>
      </c>
    </row>
    <row r="8" spans="1:14" x14ac:dyDescent="0.25">
      <c r="A8" s="18" t="s">
        <v>10</v>
      </c>
      <c r="B8" s="18"/>
      <c r="C8" s="17">
        <v>554049</v>
      </c>
      <c r="D8" s="17">
        <f>'[1]GIS 0'!D7</f>
        <v>11</v>
      </c>
      <c r="E8" s="21">
        <f>'[1]GIS 0'!AL7</f>
        <v>11</v>
      </c>
      <c r="F8" s="41">
        <f>'[1]GIS 0'!AN7</f>
        <v>2.2919999999999998</v>
      </c>
    </row>
    <row r="9" spans="1:14" x14ac:dyDescent="0.25">
      <c r="A9" s="18" t="s">
        <v>327</v>
      </c>
      <c r="B9" s="18"/>
      <c r="C9" s="17">
        <v>554821</v>
      </c>
      <c r="D9" s="50">
        <f>SUM('[1]GIS 0'!D8:D30)</f>
        <v>10668</v>
      </c>
      <c r="E9" s="51">
        <f>SUM('[1]GIS 0'!AL8:AL30)</f>
        <v>9466</v>
      </c>
      <c r="F9" s="41">
        <f>ROUND(E9*100/SUM('[1]GIS 0'!C8:C30),1)</f>
        <v>5</v>
      </c>
    </row>
    <row r="10" spans="1:14" ht="15.75" x14ac:dyDescent="0.25">
      <c r="A10" s="18"/>
      <c r="B10" s="37" t="s">
        <v>11</v>
      </c>
      <c r="C10" s="38">
        <v>554332</v>
      </c>
      <c r="D10" s="38">
        <f>'[1]GIS 0'!D8</f>
        <v>31</v>
      </c>
      <c r="E10" s="42">
        <f>'[1]GIS 0'!AL8</f>
        <v>27</v>
      </c>
      <c r="F10" s="44">
        <f>'[1]GIS 0'!AN8</f>
        <v>2.7160000000000002</v>
      </c>
      <c r="H10" s="43"/>
      <c r="M10" s="43"/>
      <c r="N10" s="43"/>
    </row>
    <row r="11" spans="1:14" x14ac:dyDescent="0.25">
      <c r="A11" s="18"/>
      <c r="B11" s="37" t="s">
        <v>12</v>
      </c>
      <c r="C11" s="38">
        <v>554669</v>
      </c>
      <c r="D11" s="38">
        <f>'[1]GIS 0'!D9</f>
        <v>87</v>
      </c>
      <c r="E11" s="42">
        <f>'[1]GIS 0'!AL9</f>
        <v>78</v>
      </c>
      <c r="F11" s="44">
        <f>'[1]GIS 0'!AN9</f>
        <v>3.3769999999999998</v>
      </c>
    </row>
    <row r="12" spans="1:14" x14ac:dyDescent="0.25">
      <c r="A12" s="18"/>
      <c r="B12" s="37" t="s">
        <v>13</v>
      </c>
      <c r="C12" s="38">
        <v>554561</v>
      </c>
      <c r="D12" s="38">
        <f>'[1]GIS 0'!D10</f>
        <v>42</v>
      </c>
      <c r="E12" s="42">
        <f>'[1]GIS 0'!AL10</f>
        <v>36</v>
      </c>
      <c r="F12" s="44">
        <f>'[1]GIS 0'!AN10</f>
        <v>2.1230000000000002</v>
      </c>
    </row>
    <row r="13" spans="1:14" x14ac:dyDescent="0.25">
      <c r="A13" s="18"/>
      <c r="B13" s="37" t="s">
        <v>14</v>
      </c>
      <c r="C13" s="38">
        <v>554324</v>
      </c>
      <c r="D13" s="38">
        <f>'[1]GIS 0'!D11</f>
        <v>23</v>
      </c>
      <c r="E13" s="42">
        <f>'[1]GIS 0'!AL11</f>
        <v>22</v>
      </c>
      <c r="F13" s="44">
        <f>'[1]GIS 0'!AN11</f>
        <v>2.9889999999999999</v>
      </c>
    </row>
    <row r="14" spans="1:14" x14ac:dyDescent="0.25">
      <c r="A14" s="18"/>
      <c r="B14" s="37" t="s">
        <v>15</v>
      </c>
      <c r="C14" s="38">
        <v>554286</v>
      </c>
      <c r="D14" s="38">
        <f>'[1]GIS 0'!D12</f>
        <v>543</v>
      </c>
      <c r="E14" s="42">
        <f>'[1]GIS 0'!AL12</f>
        <v>479</v>
      </c>
      <c r="F14" s="44">
        <f>'[1]GIS 0'!AN12</f>
        <v>6.2409999999999997</v>
      </c>
    </row>
    <row r="15" spans="1:14" x14ac:dyDescent="0.25">
      <c r="A15" s="18"/>
      <c r="B15" s="37" t="s">
        <v>16</v>
      </c>
      <c r="C15" s="38">
        <v>554570</v>
      </c>
      <c r="D15" s="38">
        <f>'[1]GIS 0'!D13</f>
        <v>26</v>
      </c>
      <c r="E15" s="42">
        <f>'[1]GIS 0'!AL13</f>
        <v>21</v>
      </c>
      <c r="F15" s="44">
        <f>'[1]GIS 0'!AN13</f>
        <v>2.145</v>
      </c>
    </row>
    <row r="16" spans="1:14" x14ac:dyDescent="0.25">
      <c r="A16" s="18"/>
      <c r="B16" s="37" t="s">
        <v>17</v>
      </c>
      <c r="C16" s="38">
        <v>554430</v>
      </c>
      <c r="D16" s="38">
        <f>'[1]GIS 0'!D14</f>
        <v>138</v>
      </c>
      <c r="E16" s="42">
        <f>'[1]GIS 0'!AL14</f>
        <v>116</v>
      </c>
      <c r="F16" s="44">
        <f>'[1]GIS 0'!AN14</f>
        <v>5.9669999999999996</v>
      </c>
    </row>
    <row r="17" spans="1:6" x14ac:dyDescent="0.25">
      <c r="A17" s="18"/>
      <c r="B17" s="37" t="s">
        <v>18</v>
      </c>
      <c r="C17" s="38">
        <v>545911</v>
      </c>
      <c r="D17" s="52">
        <f>'[1]GIS 0'!D15</f>
        <v>1888</v>
      </c>
      <c r="E17" s="53">
        <f>'[1]GIS 0'!AL15</f>
        <v>1633</v>
      </c>
      <c r="F17" s="44">
        <f>'[1]GIS 0'!AN15</f>
        <v>6.431</v>
      </c>
    </row>
    <row r="18" spans="1:6" ht="18.95" customHeight="1" x14ac:dyDescent="0.25">
      <c r="A18" s="18"/>
      <c r="B18" s="37" t="s">
        <v>19</v>
      </c>
      <c r="C18" s="38">
        <v>554219</v>
      </c>
      <c r="D18" s="38">
        <f>'[1]GIS 0'!D16</f>
        <v>29</v>
      </c>
      <c r="E18" s="42">
        <f>'[1]GIS 0'!AL16</f>
        <v>29</v>
      </c>
      <c r="F18" s="44">
        <f>'[1]GIS 0'!AN16</f>
        <v>2.6629999999999998</v>
      </c>
    </row>
    <row r="19" spans="1:6" ht="18.95" customHeight="1" x14ac:dyDescent="0.25">
      <c r="A19" s="18"/>
      <c r="B19" s="37" t="s">
        <v>20</v>
      </c>
      <c r="C19" s="38">
        <v>554367</v>
      </c>
      <c r="D19" s="38">
        <f>'[1]GIS 0'!D17</f>
        <v>22</v>
      </c>
      <c r="E19" s="42">
        <f>'[1]GIS 0'!AL17</f>
        <v>18</v>
      </c>
      <c r="F19" s="44">
        <f>'[1]GIS 0'!AN17</f>
        <v>4.1379999999999999</v>
      </c>
    </row>
    <row r="20" spans="1:6" ht="18.95" customHeight="1" x14ac:dyDescent="0.25">
      <c r="A20" s="18"/>
      <c r="B20" s="37" t="s">
        <v>21</v>
      </c>
      <c r="C20" s="38">
        <v>546135</v>
      </c>
      <c r="D20" s="52">
        <f>'[1]GIS 0'!D18</f>
        <v>3467</v>
      </c>
      <c r="E20" s="53">
        <f>'[1]GIS 0'!AL18</f>
        <v>3150</v>
      </c>
      <c r="F20" s="44">
        <f>'[1]GIS 0'!AN18</f>
        <v>4.4720000000000004</v>
      </c>
    </row>
    <row r="21" spans="1:6" ht="18.95" customHeight="1" x14ac:dyDescent="0.25">
      <c r="A21" s="18"/>
      <c r="B21" s="37" t="s">
        <v>22</v>
      </c>
      <c r="C21" s="38">
        <v>554308</v>
      </c>
      <c r="D21" s="38">
        <f>'[1]GIS 0'!D19</f>
        <v>69</v>
      </c>
      <c r="E21" s="42">
        <f>'[1]GIS 0'!AL19</f>
        <v>63</v>
      </c>
      <c r="F21" s="44">
        <f>'[1]GIS 0'!AN19</f>
        <v>3.4129999999999998</v>
      </c>
    </row>
    <row r="22" spans="1:6" ht="18.95" customHeight="1" x14ac:dyDescent="0.25">
      <c r="A22" s="18"/>
      <c r="B22" s="37" t="s">
        <v>23</v>
      </c>
      <c r="C22" s="38">
        <v>554723</v>
      </c>
      <c r="D22" s="38">
        <f>'[1]GIS 0'!D20</f>
        <v>26</v>
      </c>
      <c r="E22" s="42">
        <f>'[1]GIS 0'!AL20</f>
        <v>24</v>
      </c>
      <c r="F22" s="44">
        <f>'[1]GIS 0'!AN20</f>
        <v>3.069</v>
      </c>
    </row>
    <row r="23" spans="1:6" ht="18.95" customHeight="1" x14ac:dyDescent="0.25">
      <c r="A23" s="18"/>
      <c r="B23" s="37" t="s">
        <v>24</v>
      </c>
      <c r="C23" s="38">
        <v>554588</v>
      </c>
      <c r="D23" s="38">
        <f>'[1]GIS 0'!D21</f>
        <v>85</v>
      </c>
      <c r="E23" s="42">
        <f>'[1]GIS 0'!AL21</f>
        <v>76</v>
      </c>
      <c r="F23" s="44">
        <f>'[1]GIS 0'!AN21</f>
        <v>2.5649999999999999</v>
      </c>
    </row>
    <row r="24" spans="1:6" ht="18.95" customHeight="1" x14ac:dyDescent="0.25">
      <c r="A24" s="18"/>
      <c r="B24" s="37" t="s">
        <v>25</v>
      </c>
      <c r="C24" s="38">
        <v>546224</v>
      </c>
      <c r="D24" s="52">
        <f>'[1]GIS 0'!D22</f>
        <v>1998</v>
      </c>
      <c r="E24" s="53">
        <f>'[1]GIS 0'!AL22</f>
        <v>1781</v>
      </c>
      <c r="F24" s="44">
        <f>'[1]GIS 0'!AN22</f>
        <v>4.4969999999999999</v>
      </c>
    </row>
    <row r="25" spans="1:6" ht="18.95" customHeight="1" x14ac:dyDescent="0.25">
      <c r="A25" s="18"/>
      <c r="B25" s="37" t="s">
        <v>26</v>
      </c>
      <c r="C25" s="38">
        <v>554375</v>
      </c>
      <c r="D25" s="38">
        <f>'[1]GIS 0'!D23</f>
        <v>15</v>
      </c>
      <c r="E25" s="42">
        <f>'[1]GIS 0'!AL23</f>
        <v>15</v>
      </c>
      <c r="F25" s="44">
        <f>'[1]GIS 0'!AN23</f>
        <v>1.982</v>
      </c>
    </row>
    <row r="26" spans="1:6" ht="18.95" customHeight="1" x14ac:dyDescent="0.25">
      <c r="A26" s="18"/>
      <c r="B26" s="37" t="s">
        <v>27</v>
      </c>
      <c r="C26" s="38">
        <v>554243</v>
      </c>
      <c r="D26" s="38">
        <f>'[1]GIS 0'!D24</f>
        <v>36</v>
      </c>
      <c r="E26" s="42">
        <f>'[1]GIS 0'!AL24</f>
        <v>27</v>
      </c>
      <c r="F26" s="44">
        <f>'[1]GIS 0'!AN24</f>
        <v>4.0359999999999996</v>
      </c>
    </row>
    <row r="27" spans="1:6" ht="18.95" customHeight="1" x14ac:dyDescent="0.25">
      <c r="A27" s="18"/>
      <c r="B27" s="37" t="s">
        <v>28</v>
      </c>
      <c r="C27" s="38">
        <v>554537</v>
      </c>
      <c r="D27" s="38">
        <f>'[1]GIS 0'!D25</f>
        <v>202</v>
      </c>
      <c r="E27" s="42">
        <f>'[1]GIS 0'!AL25</f>
        <v>177</v>
      </c>
      <c r="F27" s="44">
        <f>'[1]GIS 0'!AN25</f>
        <v>4.4009999999999998</v>
      </c>
    </row>
    <row r="28" spans="1:6" ht="18.95" customHeight="1" x14ac:dyDescent="0.25">
      <c r="A28" s="18"/>
      <c r="B28" s="37" t="s">
        <v>29</v>
      </c>
      <c r="C28" s="38">
        <v>546046</v>
      </c>
      <c r="D28" s="52">
        <f>'[1]GIS 0'!D26</f>
        <v>1127</v>
      </c>
      <c r="E28" s="53">
        <f>'[1]GIS 0'!AL26</f>
        <v>977</v>
      </c>
      <c r="F28" s="44">
        <f>'[1]GIS 0'!AN26</f>
        <v>7.2830000000000004</v>
      </c>
    </row>
    <row r="29" spans="1:6" ht="18.95" customHeight="1" x14ac:dyDescent="0.25">
      <c r="A29" s="18"/>
      <c r="B29" s="37" t="s">
        <v>30</v>
      </c>
      <c r="C29" s="38">
        <v>554235</v>
      </c>
      <c r="D29" s="38">
        <f>'[1]GIS 0'!D27</f>
        <v>61</v>
      </c>
      <c r="E29" s="42">
        <f>'[1]GIS 0'!AL27</f>
        <v>58</v>
      </c>
      <c r="F29" s="44">
        <f>'[1]GIS 0'!AN27</f>
        <v>2.4980000000000002</v>
      </c>
    </row>
    <row r="30" spans="1:6" ht="18.95" customHeight="1" x14ac:dyDescent="0.25">
      <c r="A30" s="18"/>
      <c r="B30" s="37" t="s">
        <v>31</v>
      </c>
      <c r="C30" s="38">
        <v>554685</v>
      </c>
      <c r="D30" s="38">
        <f>'[1]GIS 0'!D28</f>
        <v>112</v>
      </c>
      <c r="E30" s="42">
        <f>'[1]GIS 0'!AL28</f>
        <v>98</v>
      </c>
      <c r="F30" s="44">
        <f>'[1]GIS 0'!AN28</f>
        <v>3.726</v>
      </c>
    </row>
    <row r="31" spans="1:6" ht="18.95" customHeight="1" x14ac:dyDescent="0.25">
      <c r="A31" s="18"/>
      <c r="B31" s="37" t="s">
        <v>32</v>
      </c>
      <c r="C31" s="38">
        <v>554715</v>
      </c>
      <c r="D31" s="38">
        <f>'[1]GIS 0'!D29</f>
        <v>27</v>
      </c>
      <c r="E31" s="42">
        <f>'[1]GIS 0'!AL29</f>
        <v>24</v>
      </c>
      <c r="F31" s="44">
        <f>'[1]GIS 0'!AN29</f>
        <v>2.1880000000000002</v>
      </c>
    </row>
    <row r="32" spans="1:6" ht="18.95" customHeight="1" x14ac:dyDescent="0.25">
      <c r="A32" s="18"/>
      <c r="B32" s="37" t="s">
        <v>33</v>
      </c>
      <c r="C32" s="38">
        <v>554227</v>
      </c>
      <c r="D32" s="38">
        <f>'[1]GIS 0'!D30</f>
        <v>614</v>
      </c>
      <c r="E32" s="42">
        <f>'[1]GIS 0'!AL30</f>
        <v>537</v>
      </c>
      <c r="F32" s="44">
        <f>'[1]GIS 0'!AN30</f>
        <v>12.205</v>
      </c>
    </row>
    <row r="33" spans="1:6" ht="18.95" customHeight="1" x14ac:dyDescent="0.25">
      <c r="A33" s="18" t="s">
        <v>34</v>
      </c>
      <c r="B33" s="18"/>
      <c r="C33" s="17">
        <v>598739</v>
      </c>
      <c r="D33" s="17">
        <f>'[1]GIS 0'!D31</f>
        <v>52</v>
      </c>
      <c r="E33" s="21">
        <f>'[1]GIS 0'!AL31</f>
        <v>45</v>
      </c>
      <c r="F33" s="41">
        <f>'[1]GIS 0'!AN31</f>
        <v>2.4860000000000002</v>
      </c>
    </row>
    <row r="34" spans="1:6" ht="20.100000000000001" customHeight="1" x14ac:dyDescent="0.25">
      <c r="A34" s="18" t="s">
        <v>35</v>
      </c>
      <c r="B34" s="18"/>
      <c r="C34" s="17">
        <v>598798</v>
      </c>
      <c r="D34" s="17">
        <f>'[1]GIS 0'!D32</f>
        <v>92</v>
      </c>
      <c r="E34" s="21">
        <f>'[1]GIS 0'!AL32</f>
        <v>84</v>
      </c>
      <c r="F34" s="41">
        <f>'[1]GIS 0'!AN32</f>
        <v>2.024</v>
      </c>
    </row>
    <row r="35" spans="1:6" ht="20.100000000000001" customHeight="1" x14ac:dyDescent="0.25">
      <c r="A35" s="18" t="s">
        <v>36</v>
      </c>
      <c r="B35" s="18"/>
      <c r="C35" s="17">
        <v>598836</v>
      </c>
      <c r="D35" s="17">
        <f>'[1]GIS 0'!D33</f>
        <v>31</v>
      </c>
      <c r="E35" s="21">
        <f>'[1]GIS 0'!AL33</f>
        <v>27</v>
      </c>
      <c r="F35" s="41">
        <f>'[1]GIS 0'!AN33</f>
        <v>2.077</v>
      </c>
    </row>
    <row r="36" spans="1:6" ht="20.100000000000001" customHeight="1" x14ac:dyDescent="0.25">
      <c r="A36" s="18" t="s">
        <v>37</v>
      </c>
      <c r="B36" s="18"/>
      <c r="C36" s="17">
        <v>510882</v>
      </c>
      <c r="D36" s="17">
        <f>'[1]GIS 0'!D34</f>
        <v>23</v>
      </c>
      <c r="E36" s="21">
        <f>'[1]GIS 0'!AL34</f>
        <v>23</v>
      </c>
      <c r="F36" s="41">
        <f>'[1]GIS 0'!AN34</f>
        <v>1.8169999999999999</v>
      </c>
    </row>
    <row r="37" spans="1:6" ht="20.100000000000001" customHeight="1" x14ac:dyDescent="0.25">
      <c r="A37" s="18" t="s">
        <v>38</v>
      </c>
      <c r="B37" s="18"/>
      <c r="C37" s="17">
        <v>598879</v>
      </c>
      <c r="D37" s="17">
        <f>'[1]GIS 0'!D35</f>
        <v>146</v>
      </c>
      <c r="E37" s="21">
        <f>'[1]GIS 0'!AL35</f>
        <v>135</v>
      </c>
      <c r="F37" s="41">
        <f>'[1]GIS 0'!AN35</f>
        <v>2.831</v>
      </c>
    </row>
    <row r="38" spans="1:6" ht="20.100000000000001" customHeight="1" x14ac:dyDescent="0.25">
      <c r="A38" s="18" t="s">
        <v>39</v>
      </c>
      <c r="B38" s="18"/>
      <c r="C38" s="17">
        <v>500291</v>
      </c>
      <c r="D38" s="17">
        <f>'[1]GIS 0'!D36</f>
        <v>44</v>
      </c>
      <c r="E38" s="21">
        <f>'[1]GIS 0'!AL36</f>
        <v>37</v>
      </c>
      <c r="F38" s="41">
        <f>'[1]GIS 0'!AN36</f>
        <v>1.9339999999999999</v>
      </c>
    </row>
    <row r="39" spans="1:6" ht="20.100000000000001" customHeight="1" x14ac:dyDescent="0.25">
      <c r="A39" s="18" t="s">
        <v>40</v>
      </c>
      <c r="B39" s="18"/>
      <c r="C39" s="17">
        <v>568449</v>
      </c>
      <c r="D39" s="17">
        <f>'[1]GIS 0'!D37</f>
        <v>14</v>
      </c>
      <c r="E39" s="21">
        <f>'[1]GIS 0'!AL37</f>
        <v>13</v>
      </c>
      <c r="F39" s="41">
        <f>'[1]GIS 0'!AN37</f>
        <v>3.2749999999999999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CE74E16D6B54D9CF77D1751EEC8F7" ma:contentTypeVersion="" ma:contentTypeDescription="Create a new document." ma:contentTypeScope="" ma:versionID="fb0fd1c63134163cad6e815b27d62e31">
  <xsd:schema xmlns:xsd="http://www.w3.org/2001/XMLSchema" xmlns:xs="http://www.w3.org/2001/XMLSchema" xmlns:p="http://schemas.microsoft.com/office/2006/metadata/properties" xmlns:ns2="FE88EA9F-C0A6-4DC7-A07A-EADBCA9BF0FC" targetNamespace="http://schemas.microsoft.com/office/2006/metadata/properties" ma:root="true" ma:fieldsID="b0ef5c847f59b04252f3fce9c33709ed" ns2:_="">
    <xsd:import namespace="FE88EA9F-C0A6-4DC7-A07A-EADBCA9BF0FC"/>
    <xsd:element name="properties">
      <xsd:complexType>
        <xsd:sequence>
          <xsd:element name="documentManagement">
            <xsd:complexType>
              <xsd:all>
                <xsd:element ref="ns2:State"/>
                <xsd:element ref="ns2:Class"/>
                <xsd:element ref="ns2:Sourc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8EA9F-C0A6-4DC7-A07A-EADBCA9BF0FC" elementFormDefault="qualified">
    <xsd:import namespace="http://schemas.microsoft.com/office/2006/documentManagement/types"/>
    <xsd:import namespace="http://schemas.microsoft.com/office/infopath/2007/PartnerControls"/>
    <xsd:element name="State" ma:index="8" ma:displayName="State" ma:default="New" ma:format="Dropdown" ma:internalName="State">
      <xsd:simpleType>
        <xsd:restriction base="dms:Choice">
          <xsd:enumeration value="New"/>
          <xsd:enumeration value="Draft"/>
          <xsd:enumeration value="Valid"/>
        </xsd:restriction>
      </xsd:simpleType>
    </xsd:element>
    <xsd:element name="Class" ma:index="9" ma:displayName="Classification" ma:default="Public" ma:format="Dropdown" ma:internalName="Class">
      <xsd:simpleType>
        <xsd:restriction base="dms:Choice">
          <xsd:enumeration value="Public"/>
          <xsd:enumeration value="Internal"/>
          <xsd:enumeration value="Restricted"/>
          <xsd:enumeration value="Confidental"/>
        </xsd:restriction>
      </xsd:simpleType>
    </xsd:element>
    <xsd:element name="Source" ma:index="10" ma:displayName="Source" ma:default="Internal" ma:format="Dropdown" ma:internalName="Source">
      <xsd:simpleType>
        <xsd:restriction base="dms:Choice">
          <xsd:enumeration value="Internal"/>
          <xsd:enumeration value="Exter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 xmlns="FE88EA9F-C0A6-4DC7-A07A-EADBCA9BF0FC">New</State>
    <Class xmlns="FE88EA9F-C0A6-4DC7-A07A-EADBCA9BF0FC">Public</Class>
    <Source xmlns="FE88EA9F-C0A6-4DC7-A07A-EADBCA9BF0FC">Internal</Source>
  </documentManagement>
</p:properties>
</file>

<file path=customXml/itemProps1.xml><?xml version="1.0" encoding="utf-8"?>
<ds:datastoreItem xmlns:ds="http://schemas.openxmlformats.org/officeDocument/2006/customXml" ds:itemID="{3E8F767A-CA1E-42D6-BB05-01F26D6EF8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0AA5C6-2E5F-416E-8827-DE71C6779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8EA9F-C0A6-4DC7-A07A-EADBCA9BF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0EDFCA-5C6F-4D2F-B42A-E30E8F00B10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E88EA9F-C0A6-4DC7-A07A-EADBCA9BF0F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ZDUBA Lukáš</cp:lastModifiedBy>
  <cp:lastPrinted>2019-05-28T12:56:16Z</cp:lastPrinted>
  <dcterms:created xsi:type="dcterms:W3CDTF">2012-09-07T13:34:31Z</dcterms:created>
  <dcterms:modified xsi:type="dcterms:W3CDTF">2019-07-19T11:42:58Z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0x010100C0CCE74E16D6B54D9CF77D1751EEC8F7</vt:lpwstr>
  </property>
</Properties>
</file>