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tables/table1.xml" ContentType="application/vnd.openxmlformats-officedocument.spreadsheetml.table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8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theme/themeOverride1.xml" ContentType="application/vnd.openxmlformats-officedocument.themeOverride+xml"/>
  <Override PartName="/xl/charts/chart7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theme/themeOverride2.xml" ContentType="application/vnd.openxmlformats-officedocument.themeOverride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ondrej.gbelec\Downloads\"/>
    </mc:Choice>
  </mc:AlternateContent>
  <xr:revisionPtr revIDLastSave="0" documentId="13_ncr:1_{74CF581E-3283-44CA-A200-1D2E7B79CB67}" xr6:coauthVersionLast="47" xr6:coauthVersionMax="47" xr10:uidLastSave="{00000000-0000-0000-0000-000000000000}"/>
  <bookViews>
    <workbookView xWindow="-110" yWindow="-110" windowWidth="19420" windowHeight="11500" tabRatio="906" xr2:uid="{00000000-000D-0000-FFFF-FFFF00000000}"/>
  </bookViews>
  <sheets>
    <sheet name="Seznam" sheetId="21" r:id="rId1"/>
    <sheet name="p1" sheetId="170" r:id="rId2"/>
    <sheet name="p2" sheetId="230" r:id="rId3"/>
    <sheet name="p3a" sheetId="183" r:id="rId4"/>
    <sheet name="p3b" sheetId="184" r:id="rId5"/>
    <sheet name="kraje 2024" sheetId="222" r:id="rId6"/>
    <sheet name="okresy 2024" sheetId="223" r:id="rId7"/>
    <sheet name="p3c" sheetId="198" r:id="rId8"/>
    <sheet name="p3d" sheetId="199" r:id="rId9"/>
    <sheet name="EU 2024" sheetId="221" r:id="rId10"/>
    <sheet name="p3e" sheetId="207" r:id="rId11"/>
    <sheet name="p3f" sheetId="208" r:id="rId12"/>
    <sheet name="p4a" sheetId="150" r:id="rId13"/>
    <sheet name="p4b" sheetId="151" r:id="rId14"/>
    <sheet name="p4c" sheetId="152" r:id="rId15"/>
    <sheet name="p4d" sheetId="153" r:id="rId16"/>
    <sheet name="p5" sheetId="211" r:id="rId17"/>
    <sheet name="p6a" sheetId="209" r:id="rId18"/>
    <sheet name="p6b" sheetId="233" r:id="rId19"/>
    <sheet name="p7" sheetId="231" r:id="rId20"/>
    <sheet name="p8" sheetId="232" r:id="rId21"/>
    <sheet name="p9" sheetId="155" r:id="rId22"/>
    <sheet name="p10" sheetId="156" r:id="rId23"/>
    <sheet name="p11" sheetId="82" r:id="rId24"/>
    <sheet name="p12" sheetId="197" r:id="rId25"/>
    <sheet name="p13" sheetId="190" r:id="rId26"/>
    <sheet name="p14a" sheetId="224" r:id="rId27"/>
    <sheet name="p14b" sheetId="225" r:id="rId28"/>
    <sheet name="p14c" sheetId="226" r:id="rId29"/>
    <sheet name="p14d" sheetId="227" r:id="rId30"/>
    <sheet name="p14e" sheetId="228" r:id="rId31"/>
    <sheet name="p15" sheetId="229" r:id="rId32"/>
  </sheets>
  <definedNames>
    <definedName name="_xlchart.v5.0" hidden="1">'EU 2024'!$D$5</definedName>
    <definedName name="_xlchart.v5.1" hidden="1">'EU 2024'!$D$6:$D$49</definedName>
    <definedName name="_xlchart.v5.2" hidden="1">'EU 2024'!$E$5</definedName>
    <definedName name="_xlchart.v5.3" hidden="1">'EU 2024'!$E$6:$E$49</definedName>
    <definedName name="_xlnm.Print_Titles" localSheetId="17">p6a!$1:$1</definedName>
    <definedName name="_xlnm.Print_Titles" localSheetId="18">p6b!$1:$1</definedName>
    <definedName name="_xlnm.Print_Area" localSheetId="25">'p13'!$A$1:$N$130</definedName>
    <definedName name="_xlnm.Print_Area" localSheetId="26">p14a!$A$1:$G$44</definedName>
    <definedName name="_xlnm.Print_Area" localSheetId="30">p14e!$A$1:$K$20</definedName>
    <definedName name="_xlnm.Print_Area" localSheetId="31">'p15'!$A$1:$B$18</definedName>
    <definedName name="_xlnm.Print_Area" localSheetId="3">p3a!$A$1:$AB$102</definedName>
    <definedName name="_xlnm.Print_Area" localSheetId="4">p3b!$A$1:$AB$15</definedName>
    <definedName name="_xlnm.Print_Area" localSheetId="7">p3c!$A$1:$Y$65</definedName>
    <definedName name="_xlnm.Print_Area" localSheetId="10">p3e!$A$1:$D$40</definedName>
    <definedName name="_xlnm.Print_Area" localSheetId="11">p3f!$A$1:$L$39</definedName>
    <definedName name="_xlnm.Print_Area" localSheetId="13">p4b!$A$1:$J$12</definedName>
    <definedName name="_xlnm.Print_Area" localSheetId="15">p4d!$A$1:$B$7</definedName>
    <definedName name="_xlnm.Print_Area" localSheetId="17">p6a!$A$1:$AA$45</definedName>
    <definedName name="_xlnm.Print_Area" localSheetId="18">p6b!$A$1:$Y$40</definedName>
    <definedName name="_xlnm.Print_Area" localSheetId="20">'p8'!$A$1:$C$18</definedName>
    <definedName name="_xlnm.Print_Area" localSheetId="0">Seznam!$A$1:$B$29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20" i="233" l="1"/>
</calcChain>
</file>

<file path=xl/sharedStrings.xml><?xml version="1.0" encoding="utf-8"?>
<sst xmlns="http://schemas.openxmlformats.org/spreadsheetml/2006/main" count="1186" uniqueCount="502">
  <si>
    <t>kraje</t>
  </si>
  <si>
    <t>Praha</t>
  </si>
  <si>
    <t>Středočeský kraj</t>
  </si>
  <si>
    <t>Jihočeský kraj</t>
  </si>
  <si>
    <t>Plzeňský kraj</t>
  </si>
  <si>
    <t>Karlovarský kraj</t>
  </si>
  <si>
    <t>Ústecký kraj</t>
  </si>
  <si>
    <t>Liberecký kraj</t>
  </si>
  <si>
    <t>Královéhradecký kraj</t>
  </si>
  <si>
    <t>Pardubický kraj</t>
  </si>
  <si>
    <t>Vysočina</t>
  </si>
  <si>
    <t>Jihomoravský kraj</t>
  </si>
  <si>
    <t>Olomoucký kraj</t>
  </si>
  <si>
    <t>Zlínský kraj</t>
  </si>
  <si>
    <t>Moravskoslezský kraj</t>
  </si>
  <si>
    <t>Celkem ČR</t>
  </si>
  <si>
    <t>Počet uchazečů o zaměstnání (v tis.)</t>
  </si>
  <si>
    <t>Podíl uchazečů o zaměstnání na obyvatelstvu 15-64 (v %)</t>
  </si>
  <si>
    <t>uchazeči celkem</t>
  </si>
  <si>
    <t>z toho ženy</t>
  </si>
  <si>
    <t xml:space="preserve">          muži</t>
  </si>
  <si>
    <t>pobírající PvN</t>
  </si>
  <si>
    <t>vyřazeni celkem</t>
  </si>
  <si>
    <t>umístění</t>
  </si>
  <si>
    <t>nově hlášení</t>
  </si>
  <si>
    <t>Uchazeči, volná místa a toky evidované nezaměstnanosti (v tis.)</t>
  </si>
  <si>
    <t>Rozpočet ÚP ČR</t>
  </si>
  <si>
    <t>Souhrnné ukazatele</t>
  </si>
  <si>
    <t>Specifické ukazatele - příjmy</t>
  </si>
  <si>
    <t xml:space="preserve">Daňové příjmy </t>
  </si>
  <si>
    <t>Nedaňové příjmy, kapitálové příjmy a přijaté transfery celkem</t>
  </si>
  <si>
    <t>v tom: příjmy z rozpočtu Evropské unie bez společné zemědělské politiky celkem</t>
  </si>
  <si>
    <t xml:space="preserve">             ostatní nedaňové příjmy, kapitálové příjmy a přijaté transfery celkem </t>
  </si>
  <si>
    <t>Specifické ukazatele - výdaje</t>
  </si>
  <si>
    <t>Dávky pomoci v hmotné nouzi</t>
  </si>
  <si>
    <t>Dávky osobám se zdravotním postižením</t>
  </si>
  <si>
    <t>Podpory v nezaměstnanosti</t>
  </si>
  <si>
    <t>Příspěvek na péči podle zákona o sociálních službách</t>
  </si>
  <si>
    <t>Aktivní politika zaměstnanosti celkem</t>
  </si>
  <si>
    <t>Výdaje spojené s realizací zákona č. 118/2000 Sb.</t>
  </si>
  <si>
    <t>Příspěvek na podporu zaměstnávání osob se zdravotním postižením</t>
  </si>
  <si>
    <t>Ostatní výdaje organizačních složek státu</t>
  </si>
  <si>
    <t>Neinvestiční nedávkové transfery</t>
  </si>
  <si>
    <t>Průřezové ukazatele</t>
  </si>
  <si>
    <t>Platy zaměstnanců a ostatní platby za provedenou práci</t>
  </si>
  <si>
    <t xml:space="preserve">Povinné pojistné placené zaměstnavatelem </t>
  </si>
  <si>
    <t>Převod fondu kulturních a sociálních potřeb</t>
  </si>
  <si>
    <t>Výdaje  spolufinancované z rozpočtu Evropské unie bez SZP celkem</t>
  </si>
  <si>
    <t>Výdaje  vedené v informačním systému programového financování EDS/SMVS celkem</t>
  </si>
  <si>
    <t>Překlenovací příspěvek</t>
  </si>
  <si>
    <t>vytvořená místa</t>
  </si>
  <si>
    <t>umístění uchazeči</t>
  </si>
  <si>
    <t>umístění ÚP</t>
  </si>
  <si>
    <t>HMN</t>
  </si>
  <si>
    <t>Dávky pěstounské péče</t>
  </si>
  <si>
    <t>OZP</t>
  </si>
  <si>
    <t>Příspěvek na péči</t>
  </si>
  <si>
    <t>SSP</t>
  </si>
  <si>
    <t>Hlavní město Praha</t>
  </si>
  <si>
    <t>Celkem</t>
  </si>
  <si>
    <t>Pohřebné</t>
  </si>
  <si>
    <t>Porodné</t>
  </si>
  <si>
    <t>Příspěvek na bydlení</t>
  </si>
  <si>
    <t>Rodičovský příspěvek</t>
  </si>
  <si>
    <t>Příspěvek na živobytí</t>
  </si>
  <si>
    <t>Doplatek na bydlení</t>
  </si>
  <si>
    <t>Mimořádná okamžitá pomoc</t>
  </si>
  <si>
    <t>Počet</t>
  </si>
  <si>
    <t>Odměna pěstouna</t>
  </si>
  <si>
    <t>Příspěvek na mobilitu</t>
  </si>
  <si>
    <t>Objem (v tis. Kč)</t>
  </si>
  <si>
    <t>Příloha č. 1</t>
  </si>
  <si>
    <t>Příloha č. 2</t>
  </si>
  <si>
    <t>Příloha č. 3b</t>
  </si>
  <si>
    <t>Příloha č. 3a</t>
  </si>
  <si>
    <t>Příloha č. 7</t>
  </si>
  <si>
    <t>Příloha č. 8</t>
  </si>
  <si>
    <t>Seznam příloh</t>
  </si>
  <si>
    <t>Upravený   rozpočet</t>
  </si>
  <si>
    <t>Povolení překročit rozpočet o nároky z nespotřebovaných výdajů</t>
  </si>
  <si>
    <t>rozdíl</t>
  </si>
  <si>
    <t>Počet uchazečů o zaměstnání pobírající podporu v nezaměstnanosti (v tis.)</t>
  </si>
  <si>
    <t>Počet uchazečů o zaměstnání - ženy (v tis.)</t>
  </si>
  <si>
    <t>Volná pracovní místa(v tis.)</t>
  </si>
  <si>
    <t>Veřejně prospěšné práce</t>
  </si>
  <si>
    <t>SÚPM  zřízená u zaměstnavatele</t>
  </si>
  <si>
    <t>SÚPM - vyhrazená místa</t>
  </si>
  <si>
    <t>SÚPM - SVČ</t>
  </si>
  <si>
    <t>Kraj Vysočina</t>
  </si>
  <si>
    <t>Vysvětlivky:</t>
  </si>
  <si>
    <t>počet míst</t>
  </si>
  <si>
    <t>počet osob SVČ</t>
  </si>
  <si>
    <t>počet uchazečů</t>
  </si>
  <si>
    <t>Konečný rozpočet</t>
  </si>
  <si>
    <t>Úřad práce ČR</t>
  </si>
  <si>
    <t>Generální ředitelství</t>
  </si>
  <si>
    <t>Přídavek na dítě</t>
  </si>
  <si>
    <t>Příspěvek při převzetí dítěte</t>
  </si>
  <si>
    <t>Přísp. na úhradu potřeb dítěte</t>
  </si>
  <si>
    <t>Přísp. na zak. vozidla</t>
  </si>
  <si>
    <t>Příspěvek  na zvláštní pomůcku</t>
  </si>
  <si>
    <t>volná pracovní místa (VPM)</t>
  </si>
  <si>
    <t>počet zaprac. osob</t>
  </si>
  <si>
    <t>Kraj</t>
  </si>
  <si>
    <t>Malta</t>
  </si>
  <si>
    <t>Rumunsko</t>
  </si>
  <si>
    <t>Maďarsko</t>
  </si>
  <si>
    <t>Francie</t>
  </si>
  <si>
    <t>Polsko</t>
  </si>
  <si>
    <t>Bulharsko</t>
  </si>
  <si>
    <t>Slovensko</t>
  </si>
  <si>
    <t>Španělsko</t>
  </si>
  <si>
    <t>Uchazeči, VPM a toky evidované nezaměstnanosti  (průměry)</t>
  </si>
  <si>
    <t>Příloha č. 3c</t>
  </si>
  <si>
    <t>Příloha č. 3d</t>
  </si>
  <si>
    <t>Zdroj: EUROSTAT</t>
  </si>
  <si>
    <t>Příloha č. 3e</t>
  </si>
  <si>
    <t>Příloha č. 3f</t>
  </si>
  <si>
    <t xml:space="preserve">Zvolená rekvalifikace </t>
  </si>
  <si>
    <t>Příspěvek na zapracování</t>
  </si>
  <si>
    <t>Luxembourg</t>
  </si>
  <si>
    <t>Denmark</t>
  </si>
  <si>
    <t>Austria</t>
  </si>
  <si>
    <t>Netherlands</t>
  </si>
  <si>
    <t>Romania</t>
  </si>
  <si>
    <t>Poland</t>
  </si>
  <si>
    <t>Belgium</t>
  </si>
  <si>
    <t>Lithuania</t>
  </si>
  <si>
    <t>Sweden</t>
  </si>
  <si>
    <t>Slovenia</t>
  </si>
  <si>
    <t>Bulgaria</t>
  </si>
  <si>
    <t>France</t>
  </si>
  <si>
    <t>Finland</t>
  </si>
  <si>
    <t>Ireland</t>
  </si>
  <si>
    <t>Slovakia</t>
  </si>
  <si>
    <t>Italy</t>
  </si>
  <si>
    <t>Portugal</t>
  </si>
  <si>
    <t>Croatia</t>
  </si>
  <si>
    <t>Cyprus</t>
  </si>
  <si>
    <t>Spain</t>
  </si>
  <si>
    <t>Estonia</t>
  </si>
  <si>
    <t>Greece</t>
  </si>
  <si>
    <t>Latvia</t>
  </si>
  <si>
    <t>Hungary</t>
  </si>
  <si>
    <t>Dávky státní sociální podpory a pěstounské péče</t>
  </si>
  <si>
    <t>Vyplaceno celkem (v Kč)</t>
  </si>
  <si>
    <t>Pracoviště ÚP ČR</t>
  </si>
  <si>
    <t>KrP v Brně</t>
  </si>
  <si>
    <t>KrP v Českých Budějovicích</t>
  </si>
  <si>
    <t>KrP v Hradci Králové</t>
  </si>
  <si>
    <t>KrP v Jihlavě</t>
  </si>
  <si>
    <t>KrP v Karlových Varech</t>
  </si>
  <si>
    <t>KrP v Liberci</t>
  </si>
  <si>
    <t>KrP v Olomouci</t>
  </si>
  <si>
    <t>KrP v Ostravě</t>
  </si>
  <si>
    <t>KrP v Pardubicích</t>
  </si>
  <si>
    <t>KrP v Plzni</t>
  </si>
  <si>
    <t>KrP pro hl .m. Prahu</t>
  </si>
  <si>
    <t>KrP v Příbrami</t>
  </si>
  <si>
    <t>KrP v Ústí n. Labem</t>
  </si>
  <si>
    <t>KrP ve Zlíně</t>
  </si>
  <si>
    <t xml:space="preserve">Poznámka: </t>
  </si>
  <si>
    <t>Název organizační jednotky</t>
  </si>
  <si>
    <t xml:space="preserve">Mimořádná okamžitá pomoc z důvodu sociál. vylouč. </t>
  </si>
  <si>
    <t xml:space="preserve">Mimořádná okamžitá pomoc celkem </t>
  </si>
  <si>
    <t>KrP pro hl.m. Prahu</t>
  </si>
  <si>
    <t>Stát</t>
  </si>
  <si>
    <t>Počet celkem</t>
  </si>
  <si>
    <t>Podíl na celkové zahraniční zam.</t>
  </si>
  <si>
    <t>Ukrajina</t>
  </si>
  <si>
    <t>Rusko</t>
  </si>
  <si>
    <t>Vietnam</t>
  </si>
  <si>
    <t>Držitelé zaměstnanecké karty</t>
  </si>
  <si>
    <t>Držitelé  modré karty</t>
  </si>
  <si>
    <t>Mongolsko</t>
  </si>
  <si>
    <t>Japonsko</t>
  </si>
  <si>
    <t>Moldavsko</t>
  </si>
  <si>
    <t>Indie</t>
  </si>
  <si>
    <t>Bělorusko</t>
  </si>
  <si>
    <t>Filipíny</t>
  </si>
  <si>
    <t>Turecko</t>
  </si>
  <si>
    <t>Srbsko</t>
  </si>
  <si>
    <t>Kazachstán</t>
  </si>
  <si>
    <t>Třída CZ-ISCO</t>
  </si>
  <si>
    <t>2 - Specialisté</t>
  </si>
  <si>
    <t>5 - Pracovníci ve službách a prodeji</t>
  </si>
  <si>
    <t>Počet vyřízených stížností</t>
  </si>
  <si>
    <t>květen</t>
  </si>
  <si>
    <t>červenec</t>
  </si>
  <si>
    <t>srpen</t>
  </si>
  <si>
    <t>září</t>
  </si>
  <si>
    <t>březen</t>
  </si>
  <si>
    <t>červen</t>
  </si>
  <si>
    <t>listopad</t>
  </si>
  <si>
    <t>únor</t>
  </si>
  <si>
    <t>duben</t>
  </si>
  <si>
    <t>Počet zaměstnavatelů, kteří nahlásili ve sledovaném období hromadné propouštění</t>
  </si>
  <si>
    <t>Počet zaměstnanců, jichž se tato propouštění týkala</t>
  </si>
  <si>
    <t>Rok/měsíc</t>
  </si>
  <si>
    <t>leden</t>
  </si>
  <si>
    <t>Příloha č. 4a</t>
  </si>
  <si>
    <t>Příloha č. 4b</t>
  </si>
  <si>
    <t>Příloha č. 4c</t>
  </si>
  <si>
    <t>Příloha č. 4d</t>
  </si>
  <si>
    <t>Příloha č. 5</t>
  </si>
  <si>
    <t>Příloha č. 6a</t>
  </si>
  <si>
    <t>Příloha č. 6b</t>
  </si>
  <si>
    <t>Příloha č. 9</t>
  </si>
  <si>
    <t>Příloha č. 12</t>
  </si>
  <si>
    <t>říjen</t>
  </si>
  <si>
    <t>prosinec</t>
  </si>
  <si>
    <t>Vázání rozpočtu</t>
  </si>
  <si>
    <t>*) refundace dávek SSP do zahraničí</t>
  </si>
  <si>
    <t>Příloha č. 10</t>
  </si>
  <si>
    <t>Oblast zaměstnanosti</t>
  </si>
  <si>
    <t>Zprostředkování</t>
  </si>
  <si>
    <t>Trh práce</t>
  </si>
  <si>
    <t>Rekvalifikace a poradenství, včetně pracovní rehabilitace</t>
  </si>
  <si>
    <t>Insolvence</t>
  </si>
  <si>
    <t>z toho důvodných</t>
  </si>
  <si>
    <t>Oblast nepojistných sociálních dávek</t>
  </si>
  <si>
    <t>Hmotná nouze</t>
  </si>
  <si>
    <t>Sociálně-právní ochrana dětí</t>
  </si>
  <si>
    <t>Oblast ostatních podnětů</t>
  </si>
  <si>
    <t>Ostatní týkající se činnosti Úřadu práce</t>
  </si>
  <si>
    <t>Ustanovení § 18 odst. 1 písm. a) zákona</t>
  </si>
  <si>
    <t>Ustanovení § 18 odst. 1 písm. b) zákona</t>
  </si>
  <si>
    <t>Ustanovení § 18 odst. 1 písm. c) zákona</t>
  </si>
  <si>
    <t>Ustanovení § 18 odst. 1 písm. d) zákona</t>
  </si>
  <si>
    <t>Výčet poskytnutých výhradních licencí, včetně odůvodnění nezbytnosti poskytnutí výhradní licence</t>
  </si>
  <si>
    <t>Ustanovení § 18 odst. 1 písm. e) zákona</t>
  </si>
  <si>
    <t>Počet podaných žádostí o informace celkem</t>
  </si>
  <si>
    <t>KrP v Ústí nad Labem</t>
  </si>
  <si>
    <t>Příloha č. 11</t>
  </si>
  <si>
    <t>Počet přijatých písemných žádostí o svobodném přístupu k informacím</t>
  </si>
  <si>
    <t>Platy zaměstnanců v pracovním poměru vyjima zaměst.na sl.míst.</t>
  </si>
  <si>
    <t>Platy zaměstnanců na služebních místech dle z. o stát.službě</t>
  </si>
  <si>
    <t>Korejská republika</t>
  </si>
  <si>
    <t>Čína</t>
  </si>
  <si>
    <t>KrP pro hl. m. Prahu</t>
  </si>
  <si>
    <t>Zaměstnanost</t>
  </si>
  <si>
    <t>Nepojistné sociální dávky</t>
  </si>
  <si>
    <t>Ostatní</t>
  </si>
  <si>
    <t>Zřízení pracovního místa pro OZP - bez SVČ</t>
  </si>
  <si>
    <t>Zřízení pracovního místa pro OZP - SVČ</t>
  </si>
  <si>
    <t>Příspěvek na provoz prac.místa pro OZP a OZP-SVČ</t>
  </si>
  <si>
    <t>počet dohod</t>
  </si>
  <si>
    <t>Czechia</t>
  </si>
  <si>
    <t>Občané EU/EHP, Švýcarska</t>
  </si>
  <si>
    <t>Itálie</t>
  </si>
  <si>
    <t>Zdroj: Okstat</t>
  </si>
  <si>
    <t>počet zaměstnanců</t>
  </si>
  <si>
    <t xml:space="preserve">Vytvořená pracovní místa (NIP)                                                                                                                                                                                 </t>
  </si>
  <si>
    <t>Příspěvek na dojížďku</t>
  </si>
  <si>
    <t>Vytvořená pracovní místa (NIP)</t>
  </si>
  <si>
    <t>Cizinci, kteří nepotřebují pracovní oprávnění</t>
  </si>
  <si>
    <t>zdroj: EKIS SAP</t>
  </si>
  <si>
    <t>Mezinárodní srovnání ČR a EU27 - grafy</t>
  </si>
  <si>
    <t>Zdroj: EKIS SE ÚP - SAP</t>
  </si>
  <si>
    <t>Zdroj:OKstat, EKIS SE ÚP - SAP</t>
  </si>
  <si>
    <t>Zdroj: OKstat, EKIS SE ÚP - SAP</t>
  </si>
  <si>
    <t>Cizinci s platným povolením 
k zaměstnání</t>
  </si>
  <si>
    <t>počet nových exekucí</t>
  </si>
  <si>
    <t>Průměr</t>
  </si>
  <si>
    <t>Celkový počet nových exekucí</t>
  </si>
  <si>
    <t>kraj/měsíc</t>
  </si>
  <si>
    <t>Příloha č. 13</t>
  </si>
  <si>
    <t>Příloha č. 14a</t>
  </si>
  <si>
    <t>Příloha č. 14b</t>
  </si>
  <si>
    <t>Příloha č. 14c</t>
  </si>
  <si>
    <t>Příloha č. 14d</t>
  </si>
  <si>
    <t>Příloha č. 14e</t>
  </si>
  <si>
    <t>Příloha č. 15</t>
  </si>
  <si>
    <t>Zdroj: EKIS SE ÚP</t>
  </si>
  <si>
    <t>Zaopatřující příspěvek opakující se</t>
  </si>
  <si>
    <t>Zaopatřující příspěvek jednorázový</t>
  </si>
  <si>
    <t>KrP Pardubice</t>
  </si>
  <si>
    <t>KrP pro Prahu</t>
  </si>
  <si>
    <t>KRP v Liberci</t>
  </si>
  <si>
    <t>Počet vyřízených žádostí celkem</t>
  </si>
  <si>
    <t xml:space="preserve">Náhradní výživné </t>
  </si>
  <si>
    <t>Příspěvek při pěstounské péči</t>
  </si>
  <si>
    <t>*) refundace do zahraničí</t>
  </si>
  <si>
    <t>Humanitární dávka</t>
  </si>
  <si>
    <t>Německo</t>
  </si>
  <si>
    <t>Bangladéš</t>
  </si>
  <si>
    <t>Írán</t>
  </si>
  <si>
    <t>Počet a podíl uchazečů o zaměstnání, ženy, uchazeči na podpoře, VPM</t>
  </si>
  <si>
    <t>KrP České Budějovice</t>
  </si>
  <si>
    <t>KrP Hradec Králové</t>
  </si>
  <si>
    <t>Germany</t>
  </si>
  <si>
    <t>EU 27</t>
  </si>
  <si>
    <t>Mezinárodní srovnání ČR a EU27 (roční průměry)</t>
  </si>
  <si>
    <t>Počet vydaných rozhodnutí o odmítnutí žádosti</t>
  </si>
  <si>
    <t xml:space="preserve">Počet podaných odvolání </t>
  </si>
  <si>
    <t>Opis podstatných částí každého rozsudku soudu ve věci přezkoumání zákonnosti rozhodnutí povinného subjektu o odmítnutí žádosti o poskytnutí informace a přehled všech výdajů, které povinný subjekt vynaložil v souvislosti se soudními řízeními o právech a povinnostech podle tohoto zákona, a to včetně nákladů na své vlastní zaměstnance a nákladů na právní zastoupení</t>
  </si>
  <si>
    <t>Počet stížností podaných podle § 16a, důvody jejich podání a stručný popis způsobu jejich vyřízení</t>
  </si>
  <si>
    <t>Počet systemizovaných míst 
k 1.1.2024</t>
  </si>
  <si>
    <t>KrP Karlovy vary</t>
  </si>
  <si>
    <t>Velká Británie</t>
  </si>
  <si>
    <t>Egypt</t>
  </si>
  <si>
    <t>Litva</t>
  </si>
  <si>
    <t>KrP pro hlavní město Prahu</t>
  </si>
  <si>
    <t>Počet případů přijatých od NSD v roce 2023</t>
  </si>
  <si>
    <t>Královehradecký kraj</t>
  </si>
  <si>
    <t>Příjmy celkem (součet specifických ukazatelů)</t>
  </si>
  <si>
    <t>Výdaje celkem (součet specifických ukazatelů)</t>
  </si>
  <si>
    <t>Náhradní výživné pro nezaopatřené dítě</t>
  </si>
  <si>
    <t xml:space="preserve">Vysočina * </t>
  </si>
  <si>
    <t xml:space="preserve">Zdroj: OKstat, EKIS SE ÚP - SAP  </t>
  </si>
  <si>
    <t>* Humanitární dávky zpracovávané automatem jsou vypláceny pracovištěm zařazeným v organizační jednotce Vysočina</t>
  </si>
  <si>
    <t>Krajská pobočka/GŘ</t>
  </si>
  <si>
    <t>dvojtečka místo hodnoty: data nejsou k dispozici nebo jsou nespolehlivá</t>
  </si>
  <si>
    <t>Pozn.: Nelze provést prosté součty z důvodu možného vícenásobného zastoupení zaměstnavatelů i zaměstnanců během roku</t>
  </si>
  <si>
    <t>Přehled počtu systemizovaných míst v členění dle krajů</t>
  </si>
  <si>
    <t>Kategorie povolení</t>
  </si>
  <si>
    <t>počet</t>
  </si>
  <si>
    <t>ostatní bez rozlišení</t>
  </si>
  <si>
    <t>dle § 92 odst. 1 zákona o zaměstnanosti</t>
  </si>
  <si>
    <t>pro sezónní pracovníky (podle § 96 zákona o zaměstnanosti)</t>
  </si>
  <si>
    <t>Generální ředitelství*)</t>
  </si>
  <si>
    <t>Organizační jednotka</t>
  </si>
  <si>
    <t>stav na konci sled. měsíce</t>
  </si>
  <si>
    <t>celkem od poč. roku</t>
  </si>
  <si>
    <t>počet podpoř. osob</t>
  </si>
  <si>
    <t>kalendářní měsíc</t>
  </si>
  <si>
    <t>státcel</t>
  </si>
  <si>
    <t>stát</t>
  </si>
  <si>
    <t>Česko</t>
  </si>
  <si>
    <t>CZ</t>
  </si>
  <si>
    <t>DE</t>
  </si>
  <si>
    <t>PL</t>
  </si>
  <si>
    <t>MT</t>
  </si>
  <si>
    <t>Nizozemsko</t>
  </si>
  <si>
    <t>NL</t>
  </si>
  <si>
    <t>HU</t>
  </si>
  <si>
    <t>Slovinsko</t>
  </si>
  <si>
    <t>SI</t>
  </si>
  <si>
    <t>BG</t>
  </si>
  <si>
    <t>Irsko</t>
  </si>
  <si>
    <t>IE</t>
  </si>
  <si>
    <t>Dánsko</t>
  </si>
  <si>
    <t>DK</t>
  </si>
  <si>
    <t>Rakousko</t>
  </si>
  <si>
    <t>AT</t>
  </si>
  <si>
    <t>Lucembursko</t>
  </si>
  <si>
    <t>LU</t>
  </si>
  <si>
    <t>Belgie</t>
  </si>
  <si>
    <t>BE</t>
  </si>
  <si>
    <t>Estonsko</t>
  </si>
  <si>
    <t>EE</t>
  </si>
  <si>
    <t>RO</t>
  </si>
  <si>
    <t>SK</t>
  </si>
  <si>
    <t>LT</t>
  </si>
  <si>
    <t>Finsko</t>
  </si>
  <si>
    <t>FI</t>
  </si>
  <si>
    <t>Chorvatsko</t>
  </si>
  <si>
    <t>HR</t>
  </si>
  <si>
    <t>Portugalsko</t>
  </si>
  <si>
    <t>PT</t>
  </si>
  <si>
    <t>Švédsko</t>
  </si>
  <si>
    <t>SE</t>
  </si>
  <si>
    <t>FR</t>
  </si>
  <si>
    <t>Lotyšsko</t>
  </si>
  <si>
    <t>LV</t>
  </si>
  <si>
    <t>IT</t>
  </si>
  <si>
    <t>Kypr</t>
  </si>
  <si>
    <t>CY</t>
  </si>
  <si>
    <t>Řecko</t>
  </si>
  <si>
    <t>GR</t>
  </si>
  <si>
    <t>ES</t>
  </si>
  <si>
    <t>Albánie</t>
  </si>
  <si>
    <t>AL</t>
  </si>
  <si>
    <t>Andorra</t>
  </si>
  <si>
    <t>AD</t>
  </si>
  <si>
    <t>Bosna a Hercegovina</t>
  </si>
  <si>
    <t>BA</t>
  </si>
  <si>
    <t>Černá Hora</t>
  </si>
  <si>
    <t>ME</t>
  </si>
  <si>
    <t>Island</t>
  </si>
  <si>
    <t>IS</t>
  </si>
  <si>
    <t>Lichtenštejnsko</t>
  </si>
  <si>
    <t>LI</t>
  </si>
  <si>
    <t>MD</t>
  </si>
  <si>
    <t>Monako</t>
  </si>
  <si>
    <t>MC</t>
  </si>
  <si>
    <t>Norsko</t>
  </si>
  <si>
    <t>NO</t>
  </si>
  <si>
    <t>San Marino</t>
  </si>
  <si>
    <t>SM</t>
  </si>
  <si>
    <t>Severní Makedonie</t>
  </si>
  <si>
    <t>MK</t>
  </si>
  <si>
    <t>Spojené království</t>
  </si>
  <si>
    <t>UK</t>
  </si>
  <si>
    <t>RS</t>
  </si>
  <si>
    <t>Švýcarsko</t>
  </si>
  <si>
    <t>CH</t>
  </si>
  <si>
    <t>Kosovo</t>
  </si>
  <si>
    <t>XK</t>
  </si>
  <si>
    <t>UA</t>
  </si>
  <si>
    <t>BY</t>
  </si>
  <si>
    <t>Počet vyplacených dávek v krajích v roce 2024 (v tis.)</t>
  </si>
  <si>
    <t>Dávky státní sociální podpory za rok 2024 - objem v tis. Kč</t>
  </si>
  <si>
    <t xml:space="preserve">Dávky státní sociální podpory za rok 2024 - počet </t>
  </si>
  <si>
    <t>Dávky pěstounské péče za rok 2024 - objem v tis. Kč</t>
  </si>
  <si>
    <t>Dávky pěstounské péče za rok 2024 - počet</t>
  </si>
  <si>
    <t>Dávky pro osoby se zdravotním postižením v roce 2024</t>
  </si>
  <si>
    <t>Dávky pomoci v hmotné nouzi - objem a počet v roce 2024</t>
  </si>
  <si>
    <t>Státní příspěvek na výkon pěstounské péče za rok 2024</t>
  </si>
  <si>
    <t>Rozpočet ÚP ČR - ke dni 31. 12. 2024 (v Kč)</t>
  </si>
  <si>
    <t>Povolení překročit rozpočet                       o mimorozpočtové zdroje</t>
  </si>
  <si>
    <t>Plnění a čerpání rozpočtu k 31.12.2024</t>
  </si>
  <si>
    <t>Příspěvek na podporu zaměstnávání osob se ZP dle 
ust. § 78a zákona o zaměstnanosti za rok 2024</t>
  </si>
  <si>
    <t>Ochrana zaměstnanců při platební neschopnosti zaměstnavatele dle zákona č. 118/2000 Sb. za rok 2024</t>
  </si>
  <si>
    <t>Podněty podané v roce 2024 u Úřadu práce ČR a srovnání s obdobím předcházejícím</t>
  </si>
  <si>
    <t>Počet systemizovaných míst 
k 31.12.2024</t>
  </si>
  <si>
    <t>Nepál</t>
  </si>
  <si>
    <t>Brazílie</t>
  </si>
  <si>
    <t>Mexiko</t>
  </si>
  <si>
    <t>Struktura zahraniční zaměstnanosti dle formy evidence a státního občanství (10 nejčetněji zastoupených) – stav k 31. 12. 2024
(kvalifikované odhady)</t>
  </si>
  <si>
    <t>Struktura zahraniční zaměstnanosti 
k 31. 12. 2024 – 10 nejčastěji zastoupených občanství
(kvalifikované odhady)</t>
  </si>
  <si>
    <t>9 – Pomocní a nekvalifikovaní pracovníci</t>
  </si>
  <si>
    <t>8 – Obsluha strojů a zařízení</t>
  </si>
  <si>
    <t>7 – Řemeslníci a opraváři</t>
  </si>
  <si>
    <t>3 – Techničtí a odborní pracovníci</t>
  </si>
  <si>
    <t>4 – Úředníci</t>
  </si>
  <si>
    <t>1 – Zákonodárci a řídící pracovníci</t>
  </si>
  <si>
    <t>6 – Kvalifikovaní pracovníci v zemědělství, lesnictví a rybářství</t>
  </si>
  <si>
    <t>0 – Zaměstnanci v ozbrojených silách</t>
  </si>
  <si>
    <t>Zahraniční zaměstnanost dle národní klasifikace zaměstnání - stav k 31. 12. 2024
(kvalifikované odhady)</t>
  </si>
  <si>
    <t>osoby se strpěním pobytu (podle § 97 
písm. d) zákona o zaměstnanosti)</t>
  </si>
  <si>
    <t>vyslání zahraničním zaměstnavatelem  (podle § 95 zákona o zaměstnanosti)</t>
  </si>
  <si>
    <t>žadatelé o mezinárodní ochranu (podle 
§ 97 písm. e) zákona o zaměstnanosti)</t>
  </si>
  <si>
    <t>Povolení k zaměstnání (5 nejčastěji zastoupených kategorií) platná k 31. 12. 2024
(kvalifikované odhady)</t>
  </si>
  <si>
    <t>Statistika za rok 2024 - agentury práce</t>
  </si>
  <si>
    <t>Agenda agentur práce byla od počátku roku 2024 převedena do kompentence MPSV.</t>
  </si>
  <si>
    <t>Vývoj míry nezaměstnanosti v % v zemích EU v letech 2023-2024</t>
  </si>
  <si>
    <t>Zdroj: Eurostat 20. 3. 2025, sezonně očištěná data</t>
  </si>
  <si>
    <t>2024</t>
  </si>
  <si>
    <t>§ 62 zákoníku práce - Hromadné propouštění za roky 2022-2024</t>
  </si>
  <si>
    <t>Hlášená hromadná propouštění (HP) v letech 2022-2024</t>
  </si>
  <si>
    <t>Zabezpečovaná rekvalifikace</t>
  </si>
  <si>
    <t>NPO - digitální vzdělávání
(§106 ZoZ)</t>
  </si>
  <si>
    <t>Míra nezaměstnanosti v %</t>
  </si>
  <si>
    <t>Míra nezaměstnanosti mladých do 25 v %</t>
  </si>
  <si>
    <t>Míra dlouhodobé nezaměstnanosti v %</t>
  </si>
  <si>
    <t>Míra nezaměstnanosti osob s nízkou kvalifikací v %</t>
  </si>
  <si>
    <t>ČR</t>
  </si>
  <si>
    <t>Počet přijatých písemných žádostí v režimu zákona č. 106/1999 Sb., o svobodném přístupu k informacím za rok 2024</t>
  </si>
  <si>
    <t>Počet případů přijatých od NSD v roce 2022 a 2021</t>
  </si>
  <si>
    <t>Počet případů přijatých od NSD v roce 2024</t>
  </si>
  <si>
    <t xml:space="preserve">Celkový počet případů přijatých od NSD </t>
  </si>
  <si>
    <t>C e l k e m   ČR</t>
  </si>
  <si>
    <t>Pohledávky náhradního výživného v roce 2024</t>
  </si>
  <si>
    <t>CELKEM ČR</t>
  </si>
  <si>
    <t>Celkový počet exekucí v roce 2024</t>
  </si>
  <si>
    <t>CELKEM</t>
  </si>
  <si>
    <t>Počet nových exekucí v roce 2024</t>
  </si>
  <si>
    <t>Rozdíl počtu exekucí mezi 1/2024 a 12/2024</t>
  </si>
  <si>
    <t>Celkový počet exekucí k prosinci 2024</t>
  </si>
  <si>
    <t>Celkový počet exekucí 2024</t>
  </si>
  <si>
    <t>Celkový počet nových exekucí 2024</t>
  </si>
  <si>
    <t>Počty systemizovaných míst - ÚP ČR po krajích 2024</t>
  </si>
  <si>
    <t>Struktura zahraniční zaměstnanosti k 31. 12. 2024</t>
  </si>
  <si>
    <t>Struktura zahraniční zaměstnanosti dle formy evidence a státního občanství k 31. 12. 2024</t>
  </si>
  <si>
    <t>Zahraniční zaměstnanost dle národní klasifikace zaměstnání k 31. 12. 2024</t>
  </si>
  <si>
    <t>Povolení k zaměstnání cizinců - vydaná a prodloužená v roce 2024</t>
  </si>
  <si>
    <t>Vývoj v oblasti APZ v roce 2024 (ČR, graf)</t>
  </si>
  <si>
    <t>Příspěvek na podporu zaměstnávání osob se ZP (kraje) v roce 2024</t>
  </si>
  <si>
    <t>Ochrana zaměstnanců při platební neschopnosti zaměstnavatele v roce 2024</t>
  </si>
  <si>
    <t>Přehled vyřízených stížností v krajích v roce 2024</t>
  </si>
  <si>
    <t>Podněty podané v roce 2024 u Úřadu práce ČR</t>
  </si>
  <si>
    <t>Exekuce v roce 2024</t>
  </si>
  <si>
    <t>Vyplacené dávky v roce 2024 - celkem</t>
  </si>
  <si>
    <t>Dávky SSP v roce 2024</t>
  </si>
  <si>
    <t>Dávky pěstounské péče v roce 2024</t>
  </si>
  <si>
    <t>Dávky pro OZP v roce 2024</t>
  </si>
  <si>
    <t>Dávky HN v roce 2024</t>
  </si>
  <si>
    <t>SPVPP - vyplacené řádné příspěvky v krajích v roce 2024</t>
  </si>
  <si>
    <t>kraje 2024</t>
  </si>
  <si>
    <t>Kartogram s registrovanou mírou nezaměstnanosti k 31. 12. 2024 v členění dle krajů ČR</t>
  </si>
  <si>
    <t>okresy 2024</t>
  </si>
  <si>
    <t>Kartogram s registrovanou mírou nezaměstnanosti k 31. 12. 2024 v členění dle okresů ČR</t>
  </si>
  <si>
    <t>EU 2024</t>
  </si>
  <si>
    <t>Kartogram s mírou nezaměstnanosti dle EUROSTAT k 31. 12. 2024 v členění dle států EU</t>
  </si>
  <si>
    <t>Hromadné propouštění - počty zaměsnavatelů a zaměstnanců 2022-2024</t>
  </si>
  <si>
    <t>Vývoj míry nezaměstnanosti ve státech Evropské unie v letech 2023-2024</t>
  </si>
  <si>
    <t>Agentury práce (agenda od roku 2024 převedena do kompetence MPSV)</t>
  </si>
  <si>
    <t>Vývoj v oblasti aktivní politiky zaměstnanosti v roce 2024 (vybrané nástroje)</t>
  </si>
  <si>
    <t>Uznání zaměstnavatele na chráněn. trhu práce</t>
  </si>
  <si>
    <t>Hromadné propouštění v letech 2022-2024 - grafy</t>
  </si>
  <si>
    <t>Aktivní politika zaměstnanosti k 31. 12. 2024 - regionální pohled (vybrané nástroje)</t>
  </si>
  <si>
    <t>Přehled vyřízených stížností podaných u jednotlivých krajských poboček a Generálního ředitelství Úřadu práce ČR za rok 2024</t>
  </si>
  <si>
    <r>
      <t>SÚPM</t>
    </r>
    <r>
      <rPr>
        <i/>
        <sz val="11"/>
        <rFont val="Arial"/>
        <family val="2"/>
        <charset val="238"/>
      </rPr>
      <t xml:space="preserve"> - společensky účelná pracovní místa, </t>
    </r>
    <r>
      <rPr>
        <b/>
        <i/>
        <sz val="11"/>
        <rFont val="Arial"/>
        <family val="2"/>
        <charset val="238"/>
      </rPr>
      <t>SVČ</t>
    </r>
    <r>
      <rPr>
        <i/>
        <sz val="11"/>
        <rFont val="Arial"/>
        <family val="2"/>
        <charset val="238"/>
      </rPr>
      <t xml:space="preserve"> - samostatná výdělečná činnost, </t>
    </r>
    <r>
      <rPr>
        <b/>
        <i/>
        <sz val="11"/>
        <rFont val="Arial"/>
        <family val="2"/>
        <charset val="238"/>
      </rPr>
      <t>OZP</t>
    </r>
    <r>
      <rPr>
        <i/>
        <sz val="11"/>
        <rFont val="Arial"/>
        <family val="2"/>
        <charset val="238"/>
      </rPr>
      <t xml:space="preserve"> - osoba se zdravotním postižením,  </t>
    </r>
    <r>
      <rPr>
        <b/>
        <i/>
        <sz val="11"/>
        <rFont val="Arial"/>
        <family val="2"/>
        <charset val="238"/>
      </rPr>
      <t xml:space="preserve">NIP - </t>
    </r>
    <r>
      <rPr>
        <i/>
        <sz val="11"/>
        <rFont val="Arial"/>
        <family val="2"/>
        <charset val="238"/>
      </rPr>
      <t xml:space="preserve">Národní individuální projekt, </t>
    </r>
    <r>
      <rPr>
        <b/>
        <i/>
        <sz val="11"/>
        <rFont val="Arial"/>
        <family val="2"/>
        <charset val="238"/>
      </rPr>
      <t>NPO</t>
    </r>
    <r>
      <rPr>
        <i/>
        <sz val="11"/>
        <rFont val="Arial"/>
        <family val="2"/>
        <charset val="238"/>
      </rPr>
      <t xml:space="preserve"> - národní plán obnovy</t>
    </r>
    <r>
      <rPr>
        <b/>
        <i/>
        <sz val="11"/>
        <rFont val="Arial"/>
        <family val="2"/>
        <charset val="238"/>
      </rPr>
      <t>, ZoZ</t>
    </r>
    <r>
      <rPr>
        <i/>
        <sz val="11"/>
        <rFont val="Arial"/>
        <family val="2"/>
        <charset val="238"/>
      </rPr>
      <t xml:space="preserve"> - zákon o zaměstnanosti</t>
    </r>
  </si>
  <si>
    <r>
      <t>průměr rok</t>
    </r>
    <r>
      <rPr>
        <b/>
        <vertAlign val="superscript"/>
        <sz val="11"/>
        <color theme="0"/>
        <rFont val="Arial"/>
        <family val="2"/>
        <charset val="238"/>
      </rPr>
      <t>1)</t>
    </r>
  </si>
  <si>
    <r>
      <rPr>
        <i/>
        <vertAlign val="superscript"/>
        <sz val="11"/>
        <color theme="1"/>
        <rFont val="Arial"/>
        <family val="2"/>
        <charset val="238"/>
      </rPr>
      <t>1)</t>
    </r>
    <r>
      <rPr>
        <i/>
        <sz val="11"/>
        <color theme="1"/>
        <rFont val="Arial"/>
        <family val="2"/>
        <charset val="238"/>
      </rPr>
      <t>počítáno z nezaokrouhlených hodnot</t>
    </r>
  </si>
  <si>
    <r>
      <t xml:space="preserve">průměr </t>
    </r>
    <r>
      <rPr>
        <b/>
        <vertAlign val="superscript"/>
        <sz val="11"/>
        <color theme="0"/>
        <rFont val="Arial"/>
        <family val="2"/>
        <charset val="238"/>
      </rPr>
      <t>1)</t>
    </r>
  </si>
  <si>
    <r>
      <t>uchazeči na 1 VPM</t>
    </r>
    <r>
      <rPr>
        <b/>
        <vertAlign val="superscript"/>
        <sz val="11"/>
        <rFont val="Arial"/>
        <family val="2"/>
        <charset val="238"/>
      </rPr>
      <t>2)</t>
    </r>
  </si>
  <si>
    <r>
      <rPr>
        <i/>
        <vertAlign val="superscript"/>
        <sz val="11"/>
        <rFont val="Arial"/>
        <family val="2"/>
        <charset val="238"/>
      </rPr>
      <t>2)</t>
    </r>
    <r>
      <rPr>
        <i/>
        <sz val="11"/>
        <rFont val="Arial"/>
        <family val="2"/>
        <charset val="238"/>
      </rPr>
      <t>není uvedeno v tisících</t>
    </r>
  </si>
  <si>
    <t>Rozpočet ÚP ČR k 31. 12 2024</t>
  </si>
  <si>
    <t>Objem vyplacených nepojistných sociálních dávek v krajích v roce 2024 (v Kč)</t>
  </si>
  <si>
    <t xml:space="preserve">Zdrojem pro pořízení údajů o vyplaceném objemu jednotlivých nepojistných sociálních dávek je EKIS GINIS, jehož data jsou totožná s daty uváděnými v informačním systému Státní pokladny. V této souvislosti je však potřebné upozornit na skutečnost, že souhrn údajů o čerpání v jednotlivých druzích sociálních dávek uvedený v přílohách 14 - 14b není totožný s údajem o čerpání vykazovaným podle sociálních dávek, resp. podle ukazatelů státního rozpočtu (viz příloha č.2). Rozdíl je způsoben např. převodem vrácených mylných plateb, cizími platbami k příslušnému účtu, výdaji na poštovné,výplatou dobíhajících již neexistujících dávek apod.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</si>
</sst>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"/>
    <numFmt numFmtId="165" formatCode="#,##0.0"/>
    <numFmt numFmtId="166" formatCode="\$#,##0\ ;\(\$#,##0\)"/>
    <numFmt numFmtId="167" formatCode="#,###.0,"/>
    <numFmt numFmtId="168" formatCode="0.0%"/>
    <numFmt numFmtId="169" formatCode="yyyy"/>
  </numFmts>
  <fonts count="76" x14ac:knownFonts="1">
    <font>
      <sz val="11"/>
      <color theme="1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b/>
      <sz val="12"/>
      <name val="Arial CE"/>
      <charset val="238"/>
    </font>
    <font>
      <sz val="10"/>
      <name val="Arial CE"/>
      <charset val="238"/>
    </font>
    <font>
      <b/>
      <sz val="18"/>
      <name val="Arial CE"/>
      <charset val="238"/>
    </font>
    <font>
      <sz val="10"/>
      <name val="Arial"/>
      <family val="2"/>
      <charset val="238"/>
    </font>
    <font>
      <sz val="12"/>
      <name val="System"/>
      <family val="2"/>
      <charset val="238"/>
    </font>
    <font>
      <sz val="11"/>
      <color theme="0"/>
      <name val="Calibri"/>
      <family val="2"/>
      <charset val="238"/>
    </font>
    <font>
      <sz val="10"/>
      <name val="Arial"/>
      <family val="2"/>
      <charset val="238"/>
    </font>
    <font>
      <b/>
      <sz val="8"/>
      <name val="Arial"/>
      <family val="2"/>
    </font>
    <font>
      <sz val="8"/>
      <name val="Arial"/>
      <family val="2"/>
    </font>
    <font>
      <sz val="11"/>
      <color theme="1"/>
      <name val="Calibri"/>
      <family val="2"/>
      <charset val="238"/>
    </font>
    <font>
      <sz val="10"/>
      <color theme="1"/>
      <name val="Calibri"/>
      <family val="2"/>
    </font>
    <font>
      <sz val="11"/>
      <name val="Arial"/>
      <family val="2"/>
      <charset val="238"/>
    </font>
    <font>
      <b/>
      <sz val="18"/>
      <color theme="3"/>
      <name val="Cambria"/>
      <family val="2"/>
      <charset val="238"/>
    </font>
    <font>
      <b/>
      <sz val="15"/>
      <color theme="3"/>
      <name val="Calibri"/>
      <family val="2"/>
      <charset val="238"/>
    </font>
    <font>
      <b/>
      <sz val="13"/>
      <color theme="3"/>
      <name val="Calibri"/>
      <family val="2"/>
      <charset val="238"/>
    </font>
    <font>
      <b/>
      <sz val="11"/>
      <color theme="3"/>
      <name val="Calibri"/>
      <family val="2"/>
      <charset val="238"/>
    </font>
    <font>
      <sz val="11"/>
      <color rgb="FF006100"/>
      <name val="Calibri"/>
      <family val="2"/>
      <charset val="238"/>
    </font>
    <font>
      <sz val="11"/>
      <color rgb="FF9C0006"/>
      <name val="Calibri"/>
      <family val="2"/>
      <charset val="238"/>
    </font>
    <font>
      <sz val="11"/>
      <color rgb="FF9C6500"/>
      <name val="Calibri"/>
      <family val="2"/>
      <charset val="238"/>
    </font>
    <font>
      <sz val="11"/>
      <color rgb="FF3F3F76"/>
      <name val="Calibri"/>
      <family val="2"/>
      <charset val="238"/>
    </font>
    <font>
      <b/>
      <sz val="11"/>
      <color rgb="FF3F3F3F"/>
      <name val="Calibri"/>
      <family val="2"/>
      <charset val="238"/>
    </font>
    <font>
      <b/>
      <sz val="11"/>
      <color rgb="FFFA7D00"/>
      <name val="Calibri"/>
      <family val="2"/>
      <charset val="238"/>
    </font>
    <font>
      <sz val="11"/>
      <color rgb="FFFA7D00"/>
      <name val="Calibri"/>
      <family val="2"/>
      <charset val="238"/>
    </font>
    <font>
      <b/>
      <sz val="11"/>
      <color theme="0"/>
      <name val="Calibri"/>
      <family val="2"/>
      <charset val="238"/>
    </font>
    <font>
      <sz val="11"/>
      <color rgb="FFFF0000"/>
      <name val="Calibri"/>
      <family val="2"/>
      <charset val="238"/>
    </font>
    <font>
      <i/>
      <sz val="11"/>
      <color rgb="FF7F7F7F"/>
      <name val="Calibri"/>
      <family val="2"/>
      <charset val="238"/>
    </font>
    <font>
      <sz val="11"/>
      <color theme="1"/>
      <name val="Calibri"/>
      <family val="2"/>
    </font>
    <font>
      <sz val="8"/>
      <name val="Calibri"/>
      <family val="2"/>
      <charset val="238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charset val="238"/>
    </font>
    <font>
      <sz val="11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11"/>
      <name val="Arial"/>
      <family val="2"/>
      <charset val="238"/>
    </font>
    <font>
      <b/>
      <i/>
      <sz val="11"/>
      <color theme="0"/>
      <name val="Arial"/>
      <family val="2"/>
      <charset val="238"/>
    </font>
    <font>
      <b/>
      <sz val="11"/>
      <color theme="0"/>
      <name val="Arial"/>
      <family val="2"/>
      <charset val="238"/>
    </font>
    <font>
      <b/>
      <i/>
      <sz val="11"/>
      <name val="Arial"/>
      <family val="2"/>
      <charset val="238"/>
    </font>
    <font>
      <i/>
      <sz val="11"/>
      <name val="Arial"/>
      <family val="2"/>
      <charset val="238"/>
    </font>
    <font>
      <u/>
      <sz val="11"/>
      <color theme="10"/>
      <name val="Arial"/>
      <family val="2"/>
      <charset val="238"/>
    </font>
    <font>
      <sz val="11"/>
      <color theme="0" tint="-0.34998626667073579"/>
      <name val="Arial"/>
      <family val="2"/>
      <charset val="238"/>
    </font>
    <font>
      <b/>
      <sz val="11"/>
      <color theme="1"/>
      <name val="Arial"/>
      <family val="2"/>
      <charset val="238"/>
    </font>
    <font>
      <b/>
      <vertAlign val="superscript"/>
      <sz val="11"/>
      <color theme="0"/>
      <name val="Arial"/>
      <family val="2"/>
      <charset val="238"/>
    </font>
    <font>
      <i/>
      <sz val="11"/>
      <color theme="1"/>
      <name val="Arial"/>
      <family val="2"/>
      <charset val="238"/>
    </font>
    <font>
      <i/>
      <vertAlign val="superscript"/>
      <sz val="11"/>
      <color theme="1"/>
      <name val="Arial"/>
      <family val="2"/>
      <charset val="238"/>
    </font>
    <font>
      <b/>
      <vertAlign val="superscript"/>
      <sz val="11"/>
      <name val="Arial"/>
      <family val="2"/>
      <charset val="238"/>
    </font>
    <font>
      <i/>
      <vertAlign val="superscript"/>
      <sz val="11"/>
      <name val="Arial"/>
      <family val="2"/>
      <charset val="238"/>
    </font>
    <font>
      <sz val="11"/>
      <color theme="0"/>
      <name val="Arial"/>
      <family val="2"/>
      <charset val="238"/>
    </font>
    <font>
      <sz val="11"/>
      <color rgb="FF000000"/>
      <name val="Arial"/>
      <family val="2"/>
      <charset val="238"/>
    </font>
    <font>
      <b/>
      <sz val="12"/>
      <color rgb="FF000000"/>
      <name val="Arial"/>
      <family val="2"/>
      <charset val="238"/>
    </font>
  </fonts>
  <fills count="39">
    <fill>
      <patternFill patternType="none"/>
    </fill>
    <fill>
      <patternFill patternType="gray125"/>
    </fill>
    <fill>
      <patternFill patternType="solid">
        <fgColor theme="5" tint="0.79998168889431442"/>
        <bgColor indexed="65"/>
      </patternFill>
    </fill>
    <fill>
      <patternFill patternType="gray0625">
        <fgColor indexed="8"/>
        <bgColor indexed="9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rgb="FF0B0666"/>
        <bgColor indexed="64"/>
      </patternFill>
    </fill>
    <fill>
      <patternFill patternType="solid">
        <fgColor rgb="FF0B0666"/>
        <bgColor rgb="FF000000"/>
      </patternFill>
    </fill>
  </fills>
  <borders count="9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thin">
        <color indexed="64"/>
      </bottom>
      <diagonal/>
    </border>
    <border>
      <left style="medium">
        <color auto="1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auto="1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auto="1"/>
      </top>
      <bottom style="double">
        <color auto="1"/>
      </bottom>
      <diagonal/>
    </border>
    <border>
      <left style="thin">
        <color indexed="64"/>
      </left>
      <right style="medium">
        <color indexed="64"/>
      </right>
      <top style="medium">
        <color auto="1"/>
      </top>
      <bottom style="double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150">
    <xf numFmtId="0" fontId="0" fillId="0" borderId="0"/>
    <xf numFmtId="0" fontId="26" fillId="2" borderId="0" applyNumberFormat="0" applyBorder="0" applyAlignment="0" applyProtection="0"/>
    <xf numFmtId="0" fontId="29" fillId="0" borderId="0"/>
    <xf numFmtId="0" fontId="29" fillId="0" borderId="0" applyFont="0" applyFill="0" applyBorder="0" applyAlignment="0" applyProtection="0"/>
    <xf numFmtId="3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2" fontId="29" fillId="0" borderId="0" applyFont="0" applyFill="0" applyBorder="0" applyAlignment="0" applyProtection="0"/>
    <xf numFmtId="0" fontId="30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3" fontId="29" fillId="3" borderId="0" applyProtection="0"/>
    <xf numFmtId="0" fontId="29" fillId="0" borderId="0">
      <alignment vertical="top"/>
    </xf>
    <xf numFmtId="0" fontId="31" fillId="0" borderId="0"/>
    <xf numFmtId="0" fontId="29" fillId="0" borderId="0"/>
    <xf numFmtId="0" fontId="29" fillId="0" borderId="0"/>
    <xf numFmtId="0" fontId="32" fillId="0" borderId="0"/>
    <xf numFmtId="0" fontId="31" fillId="0" borderId="0"/>
    <xf numFmtId="0" fontId="34" fillId="0" borderId="0"/>
    <xf numFmtId="0" fontId="26" fillId="5" borderId="0" applyNumberFormat="0" applyBorder="0" applyAlignment="0" applyProtection="0"/>
    <xf numFmtId="0" fontId="26" fillId="2" borderId="0" applyNumberFormat="0" applyBorder="0" applyAlignment="0" applyProtection="0"/>
    <xf numFmtId="0" fontId="26" fillId="6" borderId="0" applyNumberFormat="0" applyBorder="0" applyAlignment="0" applyProtection="0"/>
    <xf numFmtId="0" fontId="26" fillId="9" borderId="0" applyNumberFormat="0" applyBorder="0" applyAlignment="0" applyProtection="0"/>
    <xf numFmtId="0" fontId="26" fillId="7" borderId="0" applyNumberFormat="0" applyBorder="0" applyAlignment="0" applyProtection="0"/>
    <xf numFmtId="0" fontId="33" fillId="8" borderId="0" applyNumberFormat="0" applyBorder="0" applyAlignment="0" applyProtection="0"/>
    <xf numFmtId="0" fontId="33" fillId="10" borderId="0" applyNumberFormat="0" applyBorder="0" applyAlignment="0" applyProtection="0"/>
    <xf numFmtId="0" fontId="33" fillId="11" borderId="0" applyNumberFormat="0" applyBorder="0" applyAlignment="0" applyProtection="0"/>
    <xf numFmtId="0" fontId="31" fillId="0" borderId="0"/>
    <xf numFmtId="0" fontId="26" fillId="4" borderId="43" applyNumberFormat="0" applyFont="0" applyAlignment="0" applyProtection="0"/>
    <xf numFmtId="0" fontId="31" fillId="0" borderId="0"/>
    <xf numFmtId="0" fontId="29" fillId="0" borderId="0"/>
    <xf numFmtId="0" fontId="29" fillId="0" borderId="0"/>
    <xf numFmtId="0" fontId="29" fillId="0" borderId="0">
      <alignment vertical="top"/>
    </xf>
    <xf numFmtId="0" fontId="31" fillId="0" borderId="0"/>
    <xf numFmtId="4" fontId="35" fillId="13" borderId="47" applyNumberFormat="0" applyProtection="0">
      <alignment vertical="center"/>
    </xf>
    <xf numFmtId="4" fontId="36" fillId="14" borderId="47" applyNumberFormat="0" applyProtection="0">
      <alignment horizontal="left" vertical="center" indent="1"/>
    </xf>
    <xf numFmtId="4" fontId="36" fillId="14" borderId="47" applyNumberFormat="0" applyProtection="0">
      <alignment horizontal="left" vertical="center" indent="1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7" fillId="0" borderId="0"/>
    <xf numFmtId="0" fontId="38" fillId="0" borderId="0"/>
    <xf numFmtId="0" fontId="39" fillId="0" borderId="0"/>
    <xf numFmtId="0" fontId="40" fillId="0" borderId="0" applyNumberFormat="0" applyFill="0" applyBorder="0" applyAlignment="0" applyProtection="0"/>
    <xf numFmtId="0" fontId="41" fillId="0" borderId="49" applyNumberFormat="0" applyFill="0" applyAlignment="0" applyProtection="0"/>
    <xf numFmtId="0" fontId="42" fillId="0" borderId="50" applyNumberFormat="0" applyFill="0" applyAlignment="0" applyProtection="0"/>
    <xf numFmtId="0" fontId="43" fillId="0" borderId="51" applyNumberFormat="0" applyFill="0" applyAlignment="0" applyProtection="0"/>
    <xf numFmtId="0" fontId="43" fillId="0" borderId="0" applyNumberFormat="0" applyFill="0" applyBorder="0" applyAlignment="0" applyProtection="0"/>
    <xf numFmtId="0" fontId="44" fillId="15" borderId="0" applyNumberFormat="0" applyBorder="0" applyAlignment="0" applyProtection="0"/>
    <xf numFmtId="0" fontId="45" fillId="16" borderId="0" applyNumberFormat="0" applyBorder="0" applyAlignment="0" applyProtection="0"/>
    <xf numFmtId="0" fontId="46" fillId="17" borderId="0" applyNumberFormat="0" applyBorder="0" applyAlignment="0" applyProtection="0"/>
    <xf numFmtId="0" fontId="47" fillId="18" borderId="52" applyNumberFormat="0" applyAlignment="0" applyProtection="0"/>
    <xf numFmtId="0" fontId="48" fillId="19" borderId="53" applyNumberFormat="0" applyAlignment="0" applyProtection="0"/>
    <xf numFmtId="0" fontId="49" fillId="19" borderId="52" applyNumberFormat="0" applyAlignment="0" applyProtection="0"/>
    <xf numFmtId="0" fontId="50" fillId="0" borderId="54" applyNumberFormat="0" applyFill="0" applyAlignment="0" applyProtection="0"/>
    <xf numFmtId="0" fontId="51" fillId="20" borderId="55" applyNumberFormat="0" applyAlignment="0" applyProtection="0"/>
    <xf numFmtId="0" fontId="52" fillId="0" borderId="0" applyNumberFormat="0" applyFill="0" applyBorder="0" applyAlignment="0" applyProtection="0"/>
    <xf numFmtId="0" fontId="26" fillId="4" borderId="43" applyNumberFormat="0" applyFont="0" applyAlignment="0" applyProtection="0"/>
    <xf numFmtId="0" fontId="53" fillId="0" borderId="0" applyNumberFormat="0" applyFill="0" applyBorder="0" applyAlignment="0" applyProtection="0"/>
    <xf numFmtId="0" fontId="27" fillId="0" borderId="56" applyNumberFormat="0" applyFill="0" applyAlignment="0" applyProtection="0"/>
    <xf numFmtId="0" fontId="33" fillId="21" borderId="0" applyNumberFormat="0" applyBorder="0" applyAlignment="0" applyProtection="0"/>
    <xf numFmtId="0" fontId="26" fillId="5" borderId="0" applyNumberFormat="0" applyBorder="0" applyAlignment="0" applyProtection="0"/>
    <xf numFmtId="0" fontId="26" fillId="22" borderId="0" applyNumberFormat="0" applyBorder="0" applyAlignment="0" applyProtection="0"/>
    <xf numFmtId="0" fontId="33" fillId="23" borderId="0" applyNumberFormat="0" applyBorder="0" applyAlignment="0" applyProtection="0"/>
    <xf numFmtId="0" fontId="33" fillId="24" borderId="0" applyNumberFormat="0" applyBorder="0" applyAlignment="0" applyProtection="0"/>
    <xf numFmtId="0" fontId="26" fillId="25" borderId="0" applyNumberFormat="0" applyBorder="0" applyAlignment="0" applyProtection="0"/>
    <xf numFmtId="0" fontId="33" fillId="26" borderId="0" applyNumberFormat="0" applyBorder="0" applyAlignment="0" applyProtection="0"/>
    <xf numFmtId="0" fontId="33" fillId="27" borderId="0" applyNumberFormat="0" applyBorder="0" applyAlignment="0" applyProtection="0"/>
    <xf numFmtId="0" fontId="26" fillId="6" borderId="0" applyNumberFormat="0" applyBorder="0" applyAlignment="0" applyProtection="0"/>
    <xf numFmtId="0" fontId="26" fillId="7" borderId="0" applyNumberFormat="0" applyBorder="0" applyAlignment="0" applyProtection="0"/>
    <xf numFmtId="0" fontId="33" fillId="8" borderId="0" applyNumberFormat="0" applyBorder="0" applyAlignment="0" applyProtection="0"/>
    <xf numFmtId="0" fontId="33" fillId="28" borderId="0" applyNumberFormat="0" applyBorder="0" applyAlignment="0" applyProtection="0"/>
    <xf numFmtId="0" fontId="26" fillId="9" borderId="0" applyNumberFormat="0" applyBorder="0" applyAlignment="0" applyProtection="0"/>
    <xf numFmtId="0" fontId="26" fillId="29" borderId="0" applyNumberFormat="0" applyBorder="0" applyAlignment="0" applyProtection="0"/>
    <xf numFmtId="0" fontId="33" fillId="10" borderId="0" applyNumberFormat="0" applyBorder="0" applyAlignment="0" applyProtection="0"/>
    <xf numFmtId="0" fontId="33" fillId="30" borderId="0" applyNumberFormat="0" applyBorder="0" applyAlignment="0" applyProtection="0"/>
    <xf numFmtId="0" fontId="26" fillId="31" borderId="0" applyNumberFormat="0" applyBorder="0" applyAlignment="0" applyProtection="0"/>
    <xf numFmtId="0" fontId="26" fillId="32" borderId="0" applyNumberFormat="0" applyBorder="0" applyAlignment="0" applyProtection="0"/>
    <xf numFmtId="0" fontId="33" fillId="33" borderId="0" applyNumberFormat="0" applyBorder="0" applyAlignment="0" applyProtection="0"/>
    <xf numFmtId="0" fontId="33" fillId="34" borderId="0" applyNumberFormat="0" applyBorder="0" applyAlignment="0" applyProtection="0"/>
    <xf numFmtId="0" fontId="26" fillId="35" borderId="0" applyNumberFormat="0" applyBorder="0" applyAlignment="0" applyProtection="0"/>
    <xf numFmtId="0" fontId="26" fillId="36" borderId="0" applyNumberFormat="0" applyBorder="0" applyAlignment="0" applyProtection="0"/>
    <xf numFmtId="0" fontId="33" fillId="11" borderId="0" applyNumberFormat="0" applyBorder="0" applyAlignment="0" applyProtection="0"/>
    <xf numFmtId="0" fontId="31" fillId="0" borderId="0"/>
    <xf numFmtId="4" fontId="36" fillId="14" borderId="57" applyNumberFormat="0" applyProtection="0">
      <alignment horizontal="left" vertical="center" indent="1"/>
    </xf>
    <xf numFmtId="4" fontId="36" fillId="14" borderId="57" applyNumberFormat="0" applyProtection="0">
      <alignment horizontal="left" vertical="center" indent="1"/>
    </xf>
    <xf numFmtId="4" fontId="35" fillId="13" borderId="57" applyNumberFormat="0" applyProtection="0">
      <alignment vertical="center"/>
    </xf>
    <xf numFmtId="4" fontId="35" fillId="13" borderId="58" applyNumberFormat="0" applyProtection="0">
      <alignment vertical="center"/>
    </xf>
    <xf numFmtId="4" fontId="35" fillId="13" borderId="58" applyNumberFormat="0" applyProtection="0">
      <alignment vertical="center"/>
    </xf>
    <xf numFmtId="4" fontId="35" fillId="13" borderId="58" applyNumberFormat="0" applyProtection="0">
      <alignment vertical="center"/>
    </xf>
    <xf numFmtId="4" fontId="35" fillId="13" borderId="58" applyNumberFormat="0" applyProtection="0">
      <alignment vertical="center"/>
    </xf>
    <xf numFmtId="4" fontId="35" fillId="13" borderId="58" applyNumberFormat="0" applyProtection="0">
      <alignment vertical="center"/>
    </xf>
    <xf numFmtId="4" fontId="35" fillId="13" borderId="58" applyNumberFormat="0" applyProtection="0">
      <alignment vertical="center"/>
    </xf>
    <xf numFmtId="4" fontId="36" fillId="14" borderId="58" applyNumberFormat="0" applyProtection="0">
      <alignment horizontal="left" vertical="center" indent="1"/>
    </xf>
    <xf numFmtId="4" fontId="36" fillId="14" borderId="58" applyNumberFormat="0" applyProtection="0">
      <alignment horizontal="left" vertical="center" indent="1"/>
    </xf>
    <xf numFmtId="4" fontId="36" fillId="14" borderId="58" applyNumberFormat="0" applyProtection="0">
      <alignment horizontal="left" vertical="center" indent="1"/>
    </xf>
    <xf numFmtId="4" fontId="36" fillId="14" borderId="58" applyNumberFormat="0" applyProtection="0">
      <alignment horizontal="left" vertical="center" indent="1"/>
    </xf>
    <xf numFmtId="4" fontId="36" fillId="14" borderId="58" applyNumberFormat="0" applyProtection="0">
      <alignment horizontal="left" vertical="center" indent="1"/>
    </xf>
    <xf numFmtId="4" fontId="36" fillId="14" borderId="58" applyNumberFormat="0" applyProtection="0">
      <alignment horizontal="left" vertical="center" indent="1"/>
    </xf>
    <xf numFmtId="4" fontId="36" fillId="14" borderId="58" applyNumberFormat="0" applyProtection="0">
      <alignment horizontal="left" vertical="center" indent="1"/>
    </xf>
    <xf numFmtId="4" fontId="36" fillId="14" borderId="58" applyNumberFormat="0" applyProtection="0">
      <alignment horizontal="left" vertical="center" indent="1"/>
    </xf>
    <xf numFmtId="4" fontId="36" fillId="14" borderId="58" applyNumberFormat="0" applyProtection="0">
      <alignment horizontal="left" vertical="center" indent="1"/>
    </xf>
    <xf numFmtId="4" fontId="36" fillId="14" borderId="58" applyNumberFormat="0" applyProtection="0">
      <alignment horizontal="left" vertical="center" indent="1"/>
    </xf>
    <xf numFmtId="4" fontId="36" fillId="14" borderId="58" applyNumberFormat="0" applyProtection="0">
      <alignment horizontal="left" vertical="center" indent="1"/>
    </xf>
    <xf numFmtId="4" fontId="36" fillId="14" borderId="58" applyNumberFormat="0" applyProtection="0">
      <alignment horizontal="left" vertical="center" indent="1"/>
    </xf>
    <xf numFmtId="0" fontId="31" fillId="0" borderId="0"/>
    <xf numFmtId="0" fontId="54" fillId="0" borderId="0"/>
    <xf numFmtId="4" fontId="35" fillId="13" borderId="47" applyNumberFormat="0" applyProtection="0">
      <alignment vertical="center"/>
    </xf>
    <xf numFmtId="4" fontId="36" fillId="14" borderId="47" applyNumberFormat="0" applyProtection="0">
      <alignment horizontal="left" vertical="center" indent="1"/>
    </xf>
    <xf numFmtId="4" fontId="36" fillId="14" borderId="47" applyNumberFormat="0" applyProtection="0">
      <alignment horizontal="left" vertical="center" indent="1"/>
    </xf>
    <xf numFmtId="0" fontId="25" fillId="0" borderId="0"/>
    <xf numFmtId="0" fontId="24" fillId="0" borderId="0"/>
    <xf numFmtId="0" fontId="24" fillId="2" borderId="0" applyNumberFormat="0" applyBorder="0" applyAlignment="0" applyProtection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8" fillId="0" borderId="0"/>
    <xf numFmtId="0" fontId="17" fillId="0" borderId="0"/>
    <xf numFmtId="0" fontId="56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26" fillId="0" borderId="0"/>
    <xf numFmtId="0" fontId="11" fillId="0" borderId="0"/>
    <xf numFmtId="0" fontId="10" fillId="0" borderId="0"/>
    <xf numFmtId="0" fontId="26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9" fontId="26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1" fillId="0" borderId="0"/>
    <xf numFmtId="0" fontId="57" fillId="0" borderId="0" applyNumberFormat="0" applyFill="0" applyBorder="0" applyAlignment="0" applyProtection="0"/>
  </cellStyleXfs>
  <cellXfs count="452">
    <xf numFmtId="0" fontId="0" fillId="0" borderId="0" xfId="0"/>
    <xf numFmtId="0" fontId="58" fillId="0" borderId="0" xfId="147" applyFont="1"/>
    <xf numFmtId="0" fontId="58" fillId="0" borderId="0" xfId="147" applyFont="1" applyAlignment="1">
      <alignment horizontal="left" vertical="center"/>
    </xf>
    <xf numFmtId="0" fontId="60" fillId="0" borderId="0" xfId="2" applyFont="1" applyAlignment="1">
      <alignment vertical="center"/>
    </xf>
    <xf numFmtId="0" fontId="58" fillId="0" borderId="0" xfId="148" applyFont="1"/>
    <xf numFmtId="0" fontId="60" fillId="0" borderId="7" xfId="2" applyFont="1" applyBorder="1" applyAlignment="1">
      <alignment horizontal="center"/>
    </xf>
    <xf numFmtId="3" fontId="39" fillId="0" borderId="0" xfId="12" applyNumberFormat="1" applyFont="1" applyAlignment="1">
      <alignment horizontal="right" indent="1"/>
    </xf>
    <xf numFmtId="3" fontId="39" fillId="0" borderId="19" xfId="12" applyNumberFormat="1" applyFont="1" applyBorder="1" applyAlignment="1">
      <alignment horizontal="right" indent="1"/>
    </xf>
    <xf numFmtId="3" fontId="39" fillId="0" borderId="12" xfId="12" applyNumberFormat="1" applyFont="1" applyBorder="1" applyAlignment="1">
      <alignment horizontal="right" indent="1"/>
    </xf>
    <xf numFmtId="3" fontId="39" fillId="0" borderId="9" xfId="2" applyNumberFormat="1" applyFont="1" applyBorder="1" applyAlignment="1">
      <alignment horizontal="right" indent="1"/>
    </xf>
    <xf numFmtId="3" fontId="39" fillId="0" borderId="12" xfId="2" applyNumberFormat="1" applyFont="1" applyBorder="1" applyAlignment="1">
      <alignment horizontal="right" indent="1"/>
    </xf>
    <xf numFmtId="3" fontId="39" fillId="0" borderId="9" xfId="12" applyNumberFormat="1" applyFont="1" applyBorder="1" applyAlignment="1">
      <alignment horizontal="right" indent="1"/>
    </xf>
    <xf numFmtId="0" fontId="60" fillId="0" borderId="4" xfId="2" applyFont="1" applyBorder="1" applyAlignment="1">
      <alignment horizontal="center"/>
    </xf>
    <xf numFmtId="3" fontId="39" fillId="0" borderId="5" xfId="12" applyNumberFormat="1" applyFont="1" applyBorder="1" applyAlignment="1">
      <alignment horizontal="right" indent="1"/>
    </xf>
    <xf numFmtId="3" fontId="39" fillId="0" borderId="34" xfId="12" applyNumberFormat="1" applyFont="1" applyBorder="1" applyAlignment="1">
      <alignment horizontal="right" indent="1"/>
    </xf>
    <xf numFmtId="3" fontId="39" fillId="0" borderId="11" xfId="12" applyNumberFormat="1" applyFont="1" applyBorder="1" applyAlignment="1">
      <alignment horizontal="right" indent="1"/>
    </xf>
    <xf numFmtId="3" fontId="39" fillId="0" borderId="8" xfId="2" applyNumberFormat="1" applyFont="1" applyBorder="1" applyAlignment="1">
      <alignment horizontal="right" indent="1"/>
    </xf>
    <xf numFmtId="3" fontId="39" fillId="0" borderId="11" xfId="2" applyNumberFormat="1" applyFont="1" applyBorder="1" applyAlignment="1">
      <alignment horizontal="right" indent="1"/>
    </xf>
    <xf numFmtId="3" fontId="39" fillId="0" borderId="8" xfId="12" applyNumberFormat="1" applyFont="1" applyBorder="1" applyAlignment="1">
      <alignment horizontal="right" indent="1"/>
    </xf>
    <xf numFmtId="0" fontId="39" fillId="0" borderId="0" xfId="2" applyFont="1" applyAlignment="1">
      <alignment horizontal="center"/>
    </xf>
    <xf numFmtId="3" fontId="39" fillId="0" borderId="0" xfId="2" applyNumberFormat="1" applyFont="1"/>
    <xf numFmtId="0" fontId="58" fillId="0" borderId="0" xfId="148" applyFont="1" applyAlignment="1">
      <alignment horizontal="left" vertical="center"/>
    </xf>
    <xf numFmtId="0" fontId="60" fillId="0" borderId="7" xfId="12" applyFont="1" applyBorder="1" applyAlignment="1">
      <alignment horizontal="center"/>
    </xf>
    <xf numFmtId="3" fontId="39" fillId="0" borderId="0" xfId="2" applyNumberFormat="1" applyFont="1" applyAlignment="1">
      <alignment horizontal="right" indent="1"/>
    </xf>
    <xf numFmtId="0" fontId="60" fillId="0" borderId="4" xfId="12" applyFont="1" applyBorder="1" applyAlignment="1">
      <alignment horizontal="center"/>
    </xf>
    <xf numFmtId="3" fontId="39" fillId="0" borderId="5" xfId="2" applyNumberFormat="1" applyFont="1" applyBorder="1" applyAlignment="1">
      <alignment horizontal="right" indent="1"/>
    </xf>
    <xf numFmtId="0" fontId="60" fillId="0" borderId="0" xfId="12" applyFont="1" applyAlignment="1">
      <alignment horizontal="center"/>
    </xf>
    <xf numFmtId="0" fontId="63" fillId="0" borderId="0" xfId="12" applyFont="1" applyAlignment="1">
      <alignment horizontal="left"/>
    </xf>
    <xf numFmtId="3" fontId="39" fillId="0" borderId="0" xfId="12" applyNumberFormat="1" applyFont="1"/>
    <xf numFmtId="0" fontId="63" fillId="0" borderId="0" xfId="2" applyFont="1" applyAlignment="1">
      <alignment vertical="center"/>
    </xf>
    <xf numFmtId="0" fontId="58" fillId="0" borderId="0" xfId="148" applyFont="1" applyAlignment="1">
      <alignment horizontal="center"/>
    </xf>
    <xf numFmtId="0" fontId="39" fillId="0" borderId="0" xfId="2" applyFont="1"/>
    <xf numFmtId="0" fontId="39" fillId="0" borderId="0" xfId="12" applyFont="1"/>
    <xf numFmtId="0" fontId="39" fillId="0" borderId="0" xfId="12" applyFont="1" applyAlignment="1">
      <alignment horizontal="center"/>
    </xf>
    <xf numFmtId="3" fontId="60" fillId="0" borderId="0" xfId="12" applyNumberFormat="1" applyFont="1" applyAlignment="1">
      <alignment horizontal="right" indent="1"/>
    </xf>
    <xf numFmtId="0" fontId="58" fillId="0" borderId="0" xfId="0" applyFont="1"/>
    <xf numFmtId="0" fontId="39" fillId="0" borderId="0" xfId="0" applyFont="1"/>
    <xf numFmtId="0" fontId="65" fillId="0" borderId="0" xfId="149" applyFont="1"/>
    <xf numFmtId="0" fontId="66" fillId="0" borderId="0" xfId="0" applyFont="1"/>
    <xf numFmtId="0" fontId="58" fillId="0" borderId="0" xfId="117" applyFont="1" applyAlignment="1">
      <alignment horizontal="center" vertical="center"/>
    </xf>
    <xf numFmtId="0" fontId="58" fillId="0" borderId="0" xfId="117" applyFont="1"/>
    <xf numFmtId="0" fontId="62" fillId="37" borderId="73" xfId="117" applyFont="1" applyFill="1" applyBorder="1" applyAlignment="1">
      <alignment horizontal="center" vertical="center" wrapText="1"/>
    </xf>
    <xf numFmtId="0" fontId="62" fillId="37" borderId="37" xfId="117" applyFont="1" applyFill="1" applyBorder="1" applyAlignment="1">
      <alignment horizontal="center" vertical="center" wrapText="1"/>
    </xf>
    <xf numFmtId="0" fontId="60" fillId="0" borderId="7" xfId="117" applyFont="1" applyBorder="1" applyAlignment="1">
      <alignment horizontal="left" vertical="center"/>
    </xf>
    <xf numFmtId="3" fontId="39" fillId="0" borderId="0" xfId="117" applyNumberFormat="1" applyFont="1" applyAlignment="1">
      <alignment horizontal="right" vertical="center" indent="5"/>
    </xf>
    <xf numFmtId="0" fontId="60" fillId="0" borderId="74" xfId="117" applyFont="1" applyBorder="1" applyAlignment="1">
      <alignment horizontal="left" vertical="center"/>
    </xf>
    <xf numFmtId="3" fontId="60" fillId="0" borderId="59" xfId="117" applyNumberFormat="1" applyFont="1" applyBorder="1" applyAlignment="1">
      <alignment horizontal="right" vertical="center" indent="5"/>
    </xf>
    <xf numFmtId="0" fontId="62" fillId="37" borderId="13" xfId="0" applyFont="1" applyFill="1" applyBorder="1" applyAlignment="1">
      <alignment horizontal="center" vertical="center" wrapText="1"/>
    </xf>
    <xf numFmtId="0" fontId="62" fillId="37" borderId="0" xfId="0" applyFont="1" applyFill="1" applyAlignment="1">
      <alignment horizontal="center" vertical="center" wrapText="1"/>
    </xf>
    <xf numFmtId="0" fontId="62" fillId="37" borderId="23" xfId="0" applyFont="1" applyFill="1" applyBorder="1" applyAlignment="1">
      <alignment horizontal="center" vertical="center" wrapText="1"/>
    </xf>
    <xf numFmtId="0" fontId="60" fillId="0" borderId="7" xfId="0" applyFont="1" applyBorder="1" applyAlignment="1">
      <alignment horizontal="left"/>
    </xf>
    <xf numFmtId="3" fontId="58" fillId="0" borderId="18" xfId="0" applyNumberFormat="1" applyFont="1" applyBorder="1"/>
    <xf numFmtId="3" fontId="58" fillId="0" borderId="31" xfId="0" applyNumberFormat="1" applyFont="1" applyBorder="1" applyAlignment="1">
      <alignment horizontal="center" vertical="center"/>
    </xf>
    <xf numFmtId="0" fontId="39" fillId="0" borderId="7" xfId="0" applyFont="1" applyBorder="1"/>
    <xf numFmtId="4" fontId="58" fillId="0" borderId="0" xfId="0" applyNumberFormat="1" applyFont="1" applyAlignment="1">
      <alignment horizontal="right" indent="2"/>
    </xf>
    <xf numFmtId="4" fontId="58" fillId="0" borderId="12" xfId="0" applyNumberFormat="1" applyFont="1" applyBorder="1" applyAlignment="1">
      <alignment horizontal="right" vertical="center"/>
    </xf>
    <xf numFmtId="0" fontId="39" fillId="0" borderId="72" xfId="0" applyFont="1" applyBorder="1"/>
    <xf numFmtId="4" fontId="58" fillId="0" borderId="23" xfId="0" applyNumberFormat="1" applyFont="1" applyBorder="1" applyAlignment="1">
      <alignment horizontal="right" indent="2"/>
    </xf>
    <xf numFmtId="4" fontId="58" fillId="0" borderId="29" xfId="0" applyNumberFormat="1" applyFont="1" applyBorder="1" applyAlignment="1">
      <alignment horizontal="right" vertical="center"/>
    </xf>
    <xf numFmtId="4" fontId="39" fillId="0" borderId="0" xfId="0" quotePrefix="1" applyNumberFormat="1" applyFont="1" applyAlignment="1">
      <alignment horizontal="right" indent="2"/>
    </xf>
    <xf numFmtId="0" fontId="58" fillId="0" borderId="7" xfId="0" applyFont="1" applyBorder="1"/>
    <xf numFmtId="0" fontId="58" fillId="0" borderId="14" xfId="0" applyFont="1" applyBorder="1"/>
    <xf numFmtId="4" fontId="39" fillId="0" borderId="16" xfId="0" quotePrefix="1" applyNumberFormat="1" applyFont="1" applyBorder="1" applyAlignment="1">
      <alignment horizontal="right" indent="2"/>
    </xf>
    <xf numFmtId="4" fontId="58" fillId="0" borderId="16" xfId="0" applyNumberFormat="1" applyFont="1" applyBorder="1" applyAlignment="1">
      <alignment horizontal="right" indent="2"/>
    </xf>
    <xf numFmtId="4" fontId="58" fillId="0" borderId="25" xfId="0" applyNumberFormat="1" applyFont="1" applyBorder="1" applyAlignment="1">
      <alignment horizontal="right" vertical="center"/>
    </xf>
    <xf numFmtId="4" fontId="39" fillId="0" borderId="9" xfId="0" quotePrefix="1" applyNumberFormat="1" applyFont="1" applyBorder="1" applyAlignment="1">
      <alignment horizontal="right" indent="2"/>
    </xf>
    <xf numFmtId="0" fontId="39" fillId="0" borderId="4" xfId="0" applyFont="1" applyBorder="1" applyAlignment="1">
      <alignment horizontal="left"/>
    </xf>
    <xf numFmtId="4" fontId="39" fillId="0" borderId="5" xfId="0" quotePrefix="1" applyNumberFormat="1" applyFont="1" applyBorder="1" applyAlignment="1">
      <alignment horizontal="right" indent="2"/>
    </xf>
    <xf numFmtId="4" fontId="58" fillId="0" borderId="5" xfId="0" applyNumberFormat="1" applyFont="1" applyBorder="1" applyAlignment="1">
      <alignment horizontal="right" indent="2"/>
    </xf>
    <xf numFmtId="4" fontId="58" fillId="0" borderId="11" xfId="0" applyNumberFormat="1" applyFont="1" applyBorder="1" applyAlignment="1">
      <alignment horizontal="right" vertical="center"/>
    </xf>
    <xf numFmtId="0" fontId="58" fillId="0" borderId="0" xfId="127" applyFont="1"/>
    <xf numFmtId="0" fontId="62" fillId="37" borderId="36" xfId="127" applyFont="1" applyFill="1" applyBorder="1" applyAlignment="1">
      <alignment horizontal="center" vertical="center"/>
    </xf>
    <xf numFmtId="0" fontId="62" fillId="37" borderId="37" xfId="127" applyFont="1" applyFill="1" applyBorder="1" applyAlignment="1">
      <alignment horizontal="center" vertical="center"/>
    </xf>
    <xf numFmtId="0" fontId="62" fillId="37" borderId="38" xfId="127" applyFont="1" applyFill="1" applyBorder="1" applyAlignment="1">
      <alignment horizontal="center" vertical="center"/>
    </xf>
    <xf numFmtId="0" fontId="62" fillId="37" borderId="76" xfId="127" applyFont="1" applyFill="1" applyBorder="1" applyAlignment="1">
      <alignment horizontal="center" vertical="center"/>
    </xf>
    <xf numFmtId="0" fontId="67" fillId="0" borderId="9" xfId="127" applyFont="1" applyBorder="1" applyAlignment="1">
      <alignment horizontal="left" indent="1"/>
    </xf>
    <xf numFmtId="164" fontId="39" fillId="0" borderId="9" xfId="127" applyNumberFormat="1" applyFont="1" applyBorder="1" applyAlignment="1">
      <alignment horizontal="right" indent="1"/>
    </xf>
    <xf numFmtId="164" fontId="39" fillId="0" borderId="0" xfId="127" applyNumberFormat="1" applyFont="1" applyAlignment="1">
      <alignment horizontal="right" indent="1"/>
    </xf>
    <xf numFmtId="164" fontId="39" fillId="0" borderId="12" xfId="127" applyNumberFormat="1" applyFont="1" applyBorder="1" applyAlignment="1">
      <alignment horizontal="right" indent="1"/>
    </xf>
    <xf numFmtId="165" fontId="60" fillId="0" borderId="9" xfId="127" applyNumberFormat="1" applyFont="1" applyBorder="1" applyAlignment="1">
      <alignment horizontal="right" indent="1"/>
    </xf>
    <xf numFmtId="165" fontId="60" fillId="0" borderId="20" xfId="127" applyNumberFormat="1" applyFont="1" applyBorder="1" applyAlignment="1">
      <alignment horizontal="right" indent="1"/>
    </xf>
    <xf numFmtId="164" fontId="67" fillId="0" borderId="12" xfId="127" applyNumberFormat="1" applyFont="1" applyBorder="1" applyAlignment="1">
      <alignment horizontal="right" indent="1"/>
    </xf>
    <xf numFmtId="1" fontId="60" fillId="0" borderId="9" xfId="127" applyNumberFormat="1" applyFont="1" applyBorder="1" applyAlignment="1">
      <alignment horizontal="left" indent="1"/>
    </xf>
    <xf numFmtId="165" fontId="67" fillId="0" borderId="12" xfId="127" applyNumberFormat="1" applyFont="1" applyBorder="1" applyAlignment="1">
      <alignment horizontal="right" indent="1"/>
    </xf>
    <xf numFmtId="1" fontId="60" fillId="0" borderId="75" xfId="127" applyNumberFormat="1" applyFont="1" applyBorder="1" applyAlignment="1">
      <alignment horizontal="left" indent="1"/>
    </xf>
    <xf numFmtId="164" fontId="60" fillId="0" borderId="75" xfId="127" applyNumberFormat="1" applyFont="1" applyBorder="1" applyAlignment="1">
      <alignment horizontal="right" indent="1"/>
    </xf>
    <xf numFmtId="164" fontId="60" fillId="0" borderId="59" xfId="127" applyNumberFormat="1" applyFont="1" applyBorder="1" applyAlignment="1">
      <alignment horizontal="right" indent="1"/>
    </xf>
    <xf numFmtId="164" fontId="60" fillId="0" borderId="44" xfId="127" applyNumberFormat="1" applyFont="1" applyBorder="1" applyAlignment="1">
      <alignment horizontal="right" indent="1"/>
    </xf>
    <xf numFmtId="165" fontId="60" fillId="0" borderId="75" xfId="127" applyNumberFormat="1" applyFont="1" applyBorder="1" applyAlignment="1">
      <alignment horizontal="right" indent="1"/>
    </xf>
    <xf numFmtId="165" fontId="60" fillId="0" borderId="77" xfId="127" applyNumberFormat="1" applyFont="1" applyBorder="1" applyAlignment="1">
      <alignment horizontal="right" indent="1"/>
    </xf>
    <xf numFmtId="165" fontId="67" fillId="0" borderId="44" xfId="127" applyNumberFormat="1" applyFont="1" applyBorder="1" applyAlignment="1">
      <alignment horizontal="right" indent="1"/>
    </xf>
    <xf numFmtId="0" fontId="69" fillId="0" borderId="0" xfId="127" applyFont="1"/>
    <xf numFmtId="164" fontId="58" fillId="0" borderId="0" xfId="127" applyNumberFormat="1" applyFont="1"/>
    <xf numFmtId="164" fontId="58" fillId="0" borderId="0" xfId="0" applyNumberFormat="1" applyFont="1"/>
    <xf numFmtId="164" fontId="39" fillId="0" borderId="9" xfId="127" applyNumberFormat="1" applyFont="1" applyBorder="1"/>
    <xf numFmtId="164" fontId="39" fillId="0" borderId="0" xfId="127" applyNumberFormat="1" applyFont="1"/>
    <xf numFmtId="164" fontId="39" fillId="0" borderId="12" xfId="127" applyNumberFormat="1" applyFont="1" applyBorder="1"/>
    <xf numFmtId="165" fontId="60" fillId="0" borderId="9" xfId="127" applyNumberFormat="1" applyFont="1" applyBorder="1"/>
    <xf numFmtId="165" fontId="60" fillId="0" borderId="20" xfId="127" applyNumberFormat="1" applyFont="1" applyBorder="1"/>
    <xf numFmtId="164" fontId="67" fillId="0" borderId="12" xfId="127" applyNumberFormat="1" applyFont="1" applyBorder="1"/>
    <xf numFmtId="165" fontId="67" fillId="0" borderId="12" xfId="127" applyNumberFormat="1" applyFont="1" applyBorder="1"/>
    <xf numFmtId="1" fontId="60" fillId="0" borderId="8" xfId="127" applyNumberFormat="1" applyFont="1" applyBorder="1" applyAlignment="1">
      <alignment horizontal="left" indent="1"/>
    </xf>
    <xf numFmtId="164" fontId="39" fillId="0" borderId="8" xfId="127" applyNumberFormat="1" applyFont="1" applyBorder="1"/>
    <xf numFmtId="164" fontId="39" fillId="0" borderId="5" xfId="127" applyNumberFormat="1" applyFont="1" applyBorder="1"/>
    <xf numFmtId="164" fontId="39" fillId="0" borderId="11" xfId="127" applyNumberFormat="1" applyFont="1" applyBorder="1"/>
    <xf numFmtId="165" fontId="60" fillId="0" borderId="8" xfId="127" applyNumberFormat="1" applyFont="1" applyBorder="1"/>
    <xf numFmtId="165" fontId="60" fillId="0" borderId="40" xfId="127" applyNumberFormat="1" applyFont="1" applyBorder="1"/>
    <xf numFmtId="165" fontId="67" fillId="0" borderId="11" xfId="127" applyNumberFormat="1" applyFont="1" applyBorder="1"/>
    <xf numFmtId="0" fontId="64" fillId="0" borderId="0" xfId="127" applyFont="1" applyAlignment="1">
      <alignment horizontal="left" vertical="center"/>
    </xf>
    <xf numFmtId="165" fontId="58" fillId="0" borderId="0" xfId="127" applyNumberFormat="1" applyFont="1"/>
    <xf numFmtId="0" fontId="58" fillId="0" borderId="0" xfId="138" applyFont="1"/>
    <xf numFmtId="0" fontId="62" fillId="37" borderId="10" xfId="127" applyFont="1" applyFill="1" applyBorder="1" applyAlignment="1">
      <alignment horizontal="center" vertical="center"/>
    </xf>
    <xf numFmtId="0" fontId="62" fillId="37" borderId="13" xfId="127" applyFont="1" applyFill="1" applyBorder="1" applyAlignment="1">
      <alignment horizontal="center" vertical="center"/>
    </xf>
    <xf numFmtId="0" fontId="62" fillId="37" borderId="17" xfId="127" applyFont="1" applyFill="1" applyBorder="1" applyAlignment="1">
      <alignment horizontal="center" vertical="center"/>
    </xf>
    <xf numFmtId="0" fontId="60" fillId="0" borderId="14" xfId="44" applyFont="1" applyBorder="1"/>
    <xf numFmtId="165" fontId="60" fillId="0" borderId="15" xfId="44" applyNumberFormat="1" applyFont="1" applyBorder="1"/>
    <xf numFmtId="165" fontId="60" fillId="0" borderId="16" xfId="44" applyNumberFormat="1" applyFont="1" applyBorder="1"/>
    <xf numFmtId="0" fontId="39" fillId="0" borderId="7" xfId="44" applyFont="1" applyBorder="1"/>
    <xf numFmtId="165" fontId="39" fillId="0" borderId="9" xfId="44" applyNumberFormat="1" applyFont="1" applyBorder="1"/>
    <xf numFmtId="165" fontId="39" fillId="0" borderId="0" xfId="44" applyNumberFormat="1" applyFont="1"/>
    <xf numFmtId="165" fontId="39" fillId="0" borderId="0" xfId="44" applyNumberFormat="1" applyFont="1" applyBorder="1"/>
    <xf numFmtId="0" fontId="39" fillId="0" borderId="0" xfId="44" applyFont="1" applyBorder="1"/>
    <xf numFmtId="0" fontId="39" fillId="0" borderId="4" xfId="44" applyFont="1" applyBorder="1"/>
    <xf numFmtId="165" fontId="39" fillId="0" borderId="8" xfId="44" applyNumberFormat="1" applyFont="1" applyBorder="1"/>
    <xf numFmtId="165" fontId="39" fillId="0" borderId="5" xfId="44" applyNumberFormat="1" applyFont="1" applyBorder="1"/>
    <xf numFmtId="0" fontId="64" fillId="0" borderId="0" xfId="138" applyFont="1"/>
    <xf numFmtId="0" fontId="39" fillId="0" borderId="0" xfId="138" applyFont="1"/>
    <xf numFmtId="0" fontId="67" fillId="0" borderId="0" xfId="138" applyFont="1" applyAlignment="1">
      <alignment horizontal="center"/>
    </xf>
    <xf numFmtId="0" fontId="67" fillId="0" borderId="0" xfId="138" applyFont="1"/>
    <xf numFmtId="0" fontId="62" fillId="37" borderId="1" xfId="0" applyFont="1" applyFill="1" applyBorder="1" applyAlignment="1">
      <alignment horizontal="center" vertical="center" wrapText="1"/>
    </xf>
    <xf numFmtId="0" fontId="62" fillId="37" borderId="2" xfId="0" applyFont="1" applyFill="1" applyBorder="1" applyAlignment="1">
      <alignment horizontal="center" vertical="center" wrapText="1"/>
    </xf>
    <xf numFmtId="0" fontId="62" fillId="37" borderId="3" xfId="0" applyFont="1" applyFill="1" applyBorder="1" applyAlignment="1">
      <alignment horizontal="center" vertical="center" wrapText="1"/>
    </xf>
    <xf numFmtId="169" fontId="67" fillId="0" borderId="6" xfId="0" applyNumberFormat="1" applyFont="1" applyBorder="1" applyAlignment="1">
      <alignment horizontal="center"/>
    </xf>
    <xf numFmtId="164" fontId="58" fillId="0" borderId="10" xfId="0" applyNumberFormat="1" applyFont="1" applyBorder="1"/>
    <xf numFmtId="164" fontId="58" fillId="0" borderId="17" xfId="0" applyNumberFormat="1" applyFont="1" applyBorder="1"/>
    <xf numFmtId="169" fontId="67" fillId="0" borderId="7" xfId="0" applyNumberFormat="1" applyFont="1" applyBorder="1" applyAlignment="1">
      <alignment horizontal="center"/>
    </xf>
    <xf numFmtId="164" fontId="58" fillId="0" borderId="9" xfId="0" applyNumberFormat="1" applyFont="1" applyBorder="1"/>
    <xf numFmtId="164" fontId="58" fillId="0" borderId="12" xfId="0" applyNumberFormat="1" applyFont="1" applyBorder="1"/>
    <xf numFmtId="169" fontId="67" fillId="0" borderId="4" xfId="0" applyNumberFormat="1" applyFont="1" applyBorder="1" applyAlignment="1">
      <alignment horizontal="center"/>
    </xf>
    <xf numFmtId="164" fontId="58" fillId="0" borderId="8" xfId="0" applyNumberFormat="1" applyFont="1" applyBorder="1"/>
    <xf numFmtId="164" fontId="58" fillId="0" borderId="11" xfId="0" applyNumberFormat="1" applyFont="1" applyBorder="1"/>
    <xf numFmtId="0" fontId="69" fillId="0" borderId="0" xfId="138" applyFont="1"/>
    <xf numFmtId="0" fontId="58" fillId="0" borderId="0" xfId="145" applyFont="1"/>
    <xf numFmtId="165" fontId="58" fillId="0" borderId="0" xfId="145" applyNumberFormat="1" applyFont="1"/>
    <xf numFmtId="3" fontId="58" fillId="0" borderId="0" xfId="145" applyNumberFormat="1" applyFont="1"/>
    <xf numFmtId="0" fontId="58" fillId="0" borderId="0" xfId="140" applyFont="1"/>
    <xf numFmtId="0" fontId="62" fillId="37" borderId="79" xfId="140" applyFont="1" applyFill="1" applyBorder="1" applyAlignment="1">
      <alignment horizontal="center" vertical="center" wrapText="1"/>
    </xf>
    <xf numFmtId="0" fontId="62" fillId="37" borderId="80" xfId="140" applyFont="1" applyFill="1" applyBorder="1" applyAlignment="1">
      <alignment horizontal="center" vertical="center" wrapText="1"/>
    </xf>
    <xf numFmtId="0" fontId="67" fillId="0" borderId="31" xfId="140" applyFont="1" applyBorder="1"/>
    <xf numFmtId="3" fontId="58" fillId="0" borderId="41" xfId="140" applyNumberFormat="1" applyFont="1" applyBorder="1" applyAlignment="1">
      <alignment horizontal="right" indent="9"/>
    </xf>
    <xf numFmtId="3" fontId="58" fillId="0" borderId="31" xfId="140" applyNumberFormat="1" applyFont="1" applyBorder="1" applyAlignment="1">
      <alignment horizontal="right" indent="9"/>
    </xf>
    <xf numFmtId="0" fontId="67" fillId="0" borderId="12" xfId="140" applyFont="1" applyBorder="1"/>
    <xf numFmtId="3" fontId="58" fillId="0" borderId="32" xfId="140" applyNumberFormat="1" applyFont="1" applyBorder="1" applyAlignment="1">
      <alignment horizontal="right" indent="9"/>
    </xf>
    <xf numFmtId="3" fontId="58" fillId="0" borderId="12" xfId="140" applyNumberFormat="1" applyFont="1" applyBorder="1" applyAlignment="1">
      <alignment horizontal="right" indent="9"/>
    </xf>
    <xf numFmtId="0" fontId="67" fillId="0" borderId="25" xfId="140" applyFont="1" applyBorder="1"/>
    <xf numFmtId="3" fontId="58" fillId="0" borderId="78" xfId="140" applyNumberFormat="1" applyFont="1" applyBorder="1" applyAlignment="1">
      <alignment horizontal="right" indent="9"/>
    </xf>
    <xf numFmtId="3" fontId="58" fillId="0" borderId="25" xfId="140" applyNumberFormat="1" applyFont="1" applyBorder="1" applyAlignment="1">
      <alignment horizontal="right" indent="9"/>
    </xf>
    <xf numFmtId="0" fontId="67" fillId="0" borderId="11" xfId="140" applyFont="1" applyBorder="1"/>
    <xf numFmtId="3" fontId="58" fillId="0" borderId="30" xfId="140" applyNumberFormat="1" applyFont="1" applyBorder="1" applyAlignment="1">
      <alignment horizontal="right" indent="9"/>
    </xf>
    <xf numFmtId="3" fontId="58" fillId="0" borderId="11" xfId="140" applyNumberFormat="1" applyFont="1" applyBorder="1" applyAlignment="1">
      <alignment horizontal="right" indent="9"/>
    </xf>
    <xf numFmtId="0" fontId="73" fillId="37" borderId="0" xfId="140" applyFont="1" applyFill="1"/>
    <xf numFmtId="0" fontId="62" fillId="37" borderId="81" xfId="117" applyFont="1" applyFill="1" applyBorder="1" applyAlignment="1">
      <alignment horizontal="center" vertical="center" wrapText="1"/>
    </xf>
    <xf numFmtId="0" fontId="62" fillId="37" borderId="38" xfId="117" applyFont="1" applyFill="1" applyBorder="1" applyAlignment="1">
      <alignment horizontal="center" vertical="center" wrapText="1"/>
    </xf>
    <xf numFmtId="3" fontId="39" fillId="0" borderId="32" xfId="117" applyNumberFormat="1" applyFont="1" applyBorder="1" applyAlignment="1">
      <alignment horizontal="right" vertical="center" indent="3"/>
    </xf>
    <xf numFmtId="168" fontId="39" fillId="0" borderId="12" xfId="141" applyNumberFormat="1" applyFont="1" applyFill="1" applyBorder="1" applyAlignment="1">
      <alignment horizontal="right" vertical="center" indent="3"/>
    </xf>
    <xf numFmtId="0" fontId="60" fillId="0" borderId="4" xfId="117" applyFont="1" applyBorder="1" applyAlignment="1">
      <alignment horizontal="left" vertical="center"/>
    </xf>
    <xf numFmtId="3" fontId="39" fillId="0" borderId="30" xfId="117" applyNumberFormat="1" applyFont="1" applyBorder="1" applyAlignment="1">
      <alignment horizontal="right" vertical="center" indent="3"/>
    </xf>
    <xf numFmtId="168" fontId="39" fillId="0" borderId="11" xfId="141" applyNumberFormat="1" applyFont="1" applyFill="1" applyBorder="1" applyAlignment="1">
      <alignment horizontal="right" vertical="center" indent="3"/>
    </xf>
    <xf numFmtId="0" fontId="58" fillId="0" borderId="0" xfId="0" applyFont="1" applyAlignment="1">
      <alignment horizontal="center" vertical="center"/>
    </xf>
    <xf numFmtId="0" fontId="58" fillId="0" borderId="0" xfId="0" applyFont="1" applyAlignment="1">
      <alignment horizontal="center"/>
    </xf>
    <xf numFmtId="0" fontId="58" fillId="0" borderId="9" xfId="0" applyFont="1" applyBorder="1" applyAlignment="1">
      <alignment horizontal="justify" vertical="center" wrapText="1"/>
    </xf>
    <xf numFmtId="3" fontId="58" fillId="0" borderId="26" xfId="0" applyNumberFormat="1" applyFont="1" applyBorder="1" applyAlignment="1">
      <alignment horizontal="right" vertical="center" indent="2"/>
    </xf>
    <xf numFmtId="3" fontId="58" fillId="0" borderId="32" xfId="0" applyNumberFormat="1" applyFont="1" applyBorder="1" applyAlignment="1">
      <alignment horizontal="justify" vertical="center" wrapText="1"/>
    </xf>
    <xf numFmtId="3" fontId="58" fillId="0" borderId="26" xfId="0" applyNumberFormat="1" applyFont="1" applyBorder="1" applyAlignment="1">
      <alignment horizontal="right" vertical="center" wrapText="1" indent="2"/>
    </xf>
    <xf numFmtId="3" fontId="58" fillId="0" borderId="12" xfId="0" applyNumberFormat="1" applyFont="1" applyBorder="1" applyAlignment="1">
      <alignment horizontal="right" vertical="center" wrapText="1" indent="2"/>
    </xf>
    <xf numFmtId="0" fontId="58" fillId="0" borderId="32" xfId="0" applyFont="1" applyBorder="1" applyAlignment="1">
      <alignment horizontal="justify" vertical="center" wrapText="1"/>
    </xf>
    <xf numFmtId="3" fontId="58" fillId="0" borderId="30" xfId="0" applyNumberFormat="1" applyFont="1" applyBorder="1" applyAlignment="1">
      <alignment horizontal="justify" vertical="center" wrapText="1"/>
    </xf>
    <xf numFmtId="3" fontId="58" fillId="0" borderId="11" xfId="0" applyNumberFormat="1" applyFont="1" applyBorder="1" applyAlignment="1">
      <alignment horizontal="right" vertical="center" wrapText="1" indent="2"/>
    </xf>
    <xf numFmtId="3" fontId="58" fillId="0" borderId="35" xfId="0" applyNumberFormat="1" applyFont="1" applyBorder="1" applyAlignment="1">
      <alignment horizontal="right" vertical="center" wrapText="1" indent="2"/>
    </xf>
    <xf numFmtId="3" fontId="58" fillId="0" borderId="30" xfId="0" applyNumberFormat="1" applyFont="1" applyBorder="1" applyAlignment="1">
      <alignment horizontal="left" vertical="center"/>
    </xf>
    <xf numFmtId="0" fontId="67" fillId="0" borderId="7" xfId="0" applyFont="1" applyBorder="1" applyAlignment="1">
      <alignment vertical="center" wrapText="1"/>
    </xf>
    <xf numFmtId="3" fontId="58" fillId="0" borderId="32" xfId="0" applyNumberFormat="1" applyFont="1" applyBorder="1" applyAlignment="1">
      <alignment horizontal="right" vertical="center" wrapText="1" indent="2"/>
    </xf>
    <xf numFmtId="10" fontId="58" fillId="0" borderId="12" xfId="0" applyNumberFormat="1" applyFont="1" applyBorder="1" applyAlignment="1">
      <alignment horizontal="right" vertical="center" wrapText="1" indent="2"/>
    </xf>
    <xf numFmtId="0" fontId="67" fillId="0" borderId="4" xfId="0" applyFont="1" applyBorder="1" applyAlignment="1">
      <alignment vertical="center" wrapText="1"/>
    </xf>
    <xf numFmtId="0" fontId="58" fillId="0" borderId="30" xfId="0" applyFont="1" applyBorder="1" applyAlignment="1">
      <alignment horizontal="right" vertical="center" wrapText="1" indent="2"/>
    </xf>
    <xf numFmtId="10" fontId="58" fillId="0" borderId="11" xfId="0" applyNumberFormat="1" applyFont="1" applyBorder="1" applyAlignment="1">
      <alignment horizontal="right" vertical="center" wrapText="1" indent="2"/>
    </xf>
    <xf numFmtId="3" fontId="39" fillId="0" borderId="12" xfId="117" applyNumberFormat="1" applyFont="1" applyBorder="1" applyAlignment="1">
      <alignment horizontal="right" vertical="center" indent="2"/>
    </xf>
    <xf numFmtId="0" fontId="60" fillId="0" borderId="7" xfId="117" applyFont="1" applyBorder="1" applyAlignment="1">
      <alignment horizontal="left" vertical="center" wrapText="1"/>
    </xf>
    <xf numFmtId="3" fontId="60" fillId="0" borderId="44" xfId="117" applyNumberFormat="1" applyFont="1" applyBorder="1" applyAlignment="1">
      <alignment horizontal="right" vertical="center" indent="2"/>
    </xf>
    <xf numFmtId="0" fontId="58" fillId="0" borderId="0" xfId="142" applyFont="1" applyAlignment="1">
      <alignment vertical="center"/>
    </xf>
    <xf numFmtId="0" fontId="62" fillId="37" borderId="36" xfId="142" applyFont="1" applyFill="1" applyBorder="1" applyAlignment="1">
      <alignment vertical="center"/>
    </xf>
    <xf numFmtId="0" fontId="62" fillId="37" borderId="37" xfId="0" applyFont="1" applyFill="1" applyBorder="1" applyAlignment="1">
      <alignment vertical="center"/>
    </xf>
    <xf numFmtId="0" fontId="62" fillId="37" borderId="37" xfId="0" applyFont="1" applyFill="1" applyBorder="1" applyAlignment="1">
      <alignment horizontal="right" vertical="center"/>
    </xf>
    <xf numFmtId="0" fontId="62" fillId="37" borderId="38" xfId="0" applyFont="1" applyFill="1" applyBorder="1" applyAlignment="1">
      <alignment horizontal="right" vertical="center"/>
    </xf>
    <xf numFmtId="0" fontId="58" fillId="0" borderId="0" xfId="142" applyFont="1" applyAlignment="1">
      <alignment horizontal="right" vertical="center"/>
    </xf>
    <xf numFmtId="0" fontId="60" fillId="0" borderId="7" xfId="2" applyFont="1" applyBorder="1" applyAlignment="1">
      <alignment horizontal="left" indent="1"/>
    </xf>
    <xf numFmtId="0" fontId="60" fillId="0" borderId="74" xfId="2" applyFont="1" applyBorder="1" applyAlignment="1">
      <alignment horizontal="left" indent="1"/>
    </xf>
    <xf numFmtId="3" fontId="39" fillId="0" borderId="59" xfId="12" applyNumberFormat="1" applyFont="1" applyBorder="1" applyAlignment="1">
      <alignment horizontal="right" indent="1"/>
    </xf>
    <xf numFmtId="3" fontId="39" fillId="0" borderId="60" xfId="12" applyNumberFormat="1" applyFont="1" applyBorder="1" applyAlignment="1">
      <alignment horizontal="right" indent="1"/>
    </xf>
    <xf numFmtId="3" fontId="39" fillId="0" borderId="44" xfId="12" applyNumberFormat="1" applyFont="1" applyBorder="1" applyAlignment="1">
      <alignment horizontal="right" indent="1"/>
    </xf>
    <xf numFmtId="3" fontId="39" fillId="0" borderId="75" xfId="2" applyNumberFormat="1" applyFont="1" applyBorder="1" applyAlignment="1">
      <alignment horizontal="right" indent="1"/>
    </xf>
    <xf numFmtId="3" fontId="39" fillId="0" borderId="44" xfId="2" applyNumberFormat="1" applyFont="1" applyBorder="1" applyAlignment="1">
      <alignment horizontal="right" indent="1"/>
    </xf>
    <xf numFmtId="3" fontId="39" fillId="0" borderId="75" xfId="12" applyNumberFormat="1" applyFont="1" applyBorder="1" applyAlignment="1">
      <alignment horizontal="right" indent="1"/>
    </xf>
    <xf numFmtId="0" fontId="58" fillId="0" borderId="23" xfId="140" applyFont="1" applyBorder="1"/>
    <xf numFmtId="0" fontId="60" fillId="0" borderId="7" xfId="12" applyFont="1" applyBorder="1" applyAlignment="1">
      <alignment horizontal="left" indent="1"/>
    </xf>
    <xf numFmtId="0" fontId="60" fillId="0" borderId="74" xfId="12" applyFont="1" applyBorder="1" applyAlignment="1">
      <alignment horizontal="left" indent="1"/>
    </xf>
    <xf numFmtId="3" fontId="39" fillId="0" borderId="59" xfId="2" applyNumberFormat="1" applyFont="1" applyBorder="1" applyAlignment="1">
      <alignment horizontal="right" indent="1"/>
    </xf>
    <xf numFmtId="0" fontId="63" fillId="0" borderId="0" xfId="12" applyFont="1"/>
    <xf numFmtId="3" fontId="39" fillId="0" borderId="13" xfId="12" applyNumberFormat="1" applyFont="1" applyBorder="1" applyAlignment="1">
      <alignment horizontal="right" indent="1"/>
    </xf>
    <xf numFmtId="0" fontId="63" fillId="0" borderId="0" xfId="2" applyFont="1" applyAlignment="1">
      <alignment vertical="center" wrapText="1"/>
    </xf>
    <xf numFmtId="0" fontId="62" fillId="37" borderId="73" xfId="146" applyFont="1" applyFill="1" applyBorder="1" applyAlignment="1">
      <alignment horizontal="center" vertical="center" wrapText="1"/>
    </xf>
    <xf numFmtId="0" fontId="62" fillId="37" borderId="38" xfId="146" applyFont="1" applyFill="1" applyBorder="1" applyAlignment="1">
      <alignment horizontal="center" vertical="center" wrapText="1"/>
    </xf>
    <xf numFmtId="0" fontId="60" fillId="0" borderId="7" xfId="146" applyFont="1" applyBorder="1" applyAlignment="1">
      <alignment horizontal="left" vertical="center"/>
    </xf>
    <xf numFmtId="4" fontId="60" fillId="0" borderId="12" xfId="146" applyNumberFormat="1" applyFont="1" applyBorder="1" applyAlignment="1">
      <alignment horizontal="right" vertical="center" indent="2"/>
    </xf>
    <xf numFmtId="0" fontId="60" fillId="0" borderId="74" xfId="146" applyFont="1" applyBorder="1" applyAlignment="1">
      <alignment horizontal="left" vertical="center"/>
    </xf>
    <xf numFmtId="4" fontId="60" fillId="0" borderId="44" xfId="146" applyNumberFormat="1" applyFont="1" applyBorder="1" applyAlignment="1">
      <alignment horizontal="right" vertical="center" indent="2"/>
    </xf>
    <xf numFmtId="0" fontId="64" fillId="0" borderId="0" xfId="107" applyFont="1"/>
    <xf numFmtId="0" fontId="62" fillId="37" borderId="37" xfId="146" applyFont="1" applyFill="1" applyBorder="1" applyAlignment="1">
      <alignment horizontal="center" vertical="center" wrapText="1"/>
    </xf>
    <xf numFmtId="0" fontId="60" fillId="0" borderId="0" xfId="146" applyFont="1" applyAlignment="1">
      <alignment horizontal="right" vertical="center" indent="2"/>
    </xf>
    <xf numFmtId="0" fontId="60" fillId="0" borderId="59" xfId="146" applyFont="1" applyBorder="1" applyAlignment="1">
      <alignment horizontal="right" vertical="center" indent="2"/>
    </xf>
    <xf numFmtId="0" fontId="62" fillId="37" borderId="76" xfId="117" applyFont="1" applyFill="1" applyBorder="1" applyAlignment="1">
      <alignment horizontal="center" vertical="center" wrapText="1"/>
    </xf>
    <xf numFmtId="3" fontId="39" fillId="0" borderId="0" xfId="117" applyNumberFormat="1" applyFont="1" applyAlignment="1">
      <alignment horizontal="right" vertical="center" indent="2"/>
    </xf>
    <xf numFmtId="3" fontId="39" fillId="0" borderId="20" xfId="117" applyNumberFormat="1" applyFont="1" applyBorder="1" applyAlignment="1">
      <alignment horizontal="right" vertical="center" indent="2"/>
    </xf>
    <xf numFmtId="0" fontId="60" fillId="0" borderId="12" xfId="117" applyFont="1" applyBorder="1" applyAlignment="1">
      <alignment horizontal="right" vertical="center" indent="2"/>
    </xf>
    <xf numFmtId="3" fontId="60" fillId="0" borderId="59" xfId="117" applyNumberFormat="1" applyFont="1" applyBorder="1" applyAlignment="1">
      <alignment horizontal="right" vertical="center" indent="2"/>
    </xf>
    <xf numFmtId="3" fontId="60" fillId="0" borderId="77" xfId="117" applyNumberFormat="1" applyFont="1" applyBorder="1" applyAlignment="1">
      <alignment horizontal="right" vertical="center" indent="2"/>
    </xf>
    <xf numFmtId="0" fontId="60" fillId="0" borderId="44" xfId="117" applyFont="1" applyBorder="1" applyAlignment="1">
      <alignment horizontal="right" vertical="center" indent="2"/>
    </xf>
    <xf numFmtId="0" fontId="62" fillId="37" borderId="80" xfId="117" applyFont="1" applyFill="1" applyBorder="1" applyAlignment="1">
      <alignment horizontal="center" vertical="center" wrapText="1"/>
    </xf>
    <xf numFmtId="3" fontId="39" fillId="0" borderId="26" xfId="117" applyNumberFormat="1" applyFont="1" applyBorder="1" applyAlignment="1">
      <alignment horizontal="right" vertical="center" indent="2"/>
    </xf>
    <xf numFmtId="0" fontId="60" fillId="0" borderId="65" xfId="117" applyFont="1" applyBorder="1" applyAlignment="1">
      <alignment horizontal="left" vertical="center"/>
    </xf>
    <xf numFmtId="3" fontId="60" fillId="0" borderId="71" xfId="117" applyNumberFormat="1" applyFont="1" applyBorder="1" applyAlignment="1">
      <alignment horizontal="right" vertical="center" indent="2"/>
    </xf>
    <xf numFmtId="3" fontId="60" fillId="0" borderId="70" xfId="117" applyNumberFormat="1" applyFont="1" applyBorder="1" applyAlignment="1">
      <alignment horizontal="right" vertical="center" indent="2"/>
    </xf>
    <xf numFmtId="0" fontId="60" fillId="0" borderId="7" xfId="117" applyFont="1" applyBorder="1" applyAlignment="1">
      <alignment horizontal="left" vertical="center" indent="1"/>
    </xf>
    <xf numFmtId="3" fontId="60" fillId="0" borderId="0" xfId="117" applyNumberFormat="1" applyFont="1" applyAlignment="1">
      <alignment horizontal="right" vertical="center" indent="2"/>
    </xf>
    <xf numFmtId="3" fontId="60" fillId="0" borderId="26" xfId="117" applyNumberFormat="1" applyFont="1" applyBorder="1" applyAlignment="1">
      <alignment horizontal="right" vertical="center" indent="2"/>
    </xf>
    <xf numFmtId="0" fontId="60" fillId="0" borderId="4" xfId="117" applyFont="1" applyBorder="1" applyAlignment="1">
      <alignment horizontal="left" vertical="center" indent="1"/>
    </xf>
    <xf numFmtId="3" fontId="39" fillId="0" borderId="5" xfId="117" applyNumberFormat="1" applyFont="1" applyBorder="1" applyAlignment="1">
      <alignment horizontal="right" vertical="center" indent="2"/>
    </xf>
    <xf numFmtId="3" fontId="39" fillId="0" borderId="35" xfId="117" applyNumberFormat="1" applyFont="1" applyBorder="1" applyAlignment="1">
      <alignment horizontal="right" vertical="center" indent="2"/>
    </xf>
    <xf numFmtId="0" fontId="58" fillId="0" borderId="0" xfId="0" applyFont="1" applyAlignment="1">
      <alignment vertical="center" wrapText="1"/>
    </xf>
    <xf numFmtId="0" fontId="62" fillId="37" borderId="28" xfId="129" applyFont="1" applyFill="1" applyBorder="1" applyAlignment="1">
      <alignment vertical="center" wrapText="1"/>
    </xf>
    <xf numFmtId="0" fontId="74" fillId="0" borderId="82" xfId="129" applyFont="1" applyBorder="1" applyAlignment="1">
      <alignment vertical="center" wrapText="1"/>
    </xf>
    <xf numFmtId="0" fontId="74" fillId="0" borderId="27" xfId="129" applyFont="1" applyBorder="1" applyAlignment="1">
      <alignment horizontal="right" vertical="center" wrapText="1" indent="1"/>
    </xf>
    <xf numFmtId="0" fontId="62" fillId="37" borderId="61" xfId="129" applyFont="1" applyFill="1" applyBorder="1" applyAlignment="1">
      <alignment vertical="center" wrapText="1"/>
    </xf>
    <xf numFmtId="0" fontId="74" fillId="0" borderId="83" xfId="129" applyFont="1" applyBorder="1" applyAlignment="1">
      <alignment vertical="center" wrapText="1"/>
    </xf>
    <xf numFmtId="0" fontId="74" fillId="0" borderId="69" xfId="129" applyFont="1" applyBorder="1" applyAlignment="1">
      <alignment horizontal="right" vertical="center" wrapText="1" indent="1"/>
    </xf>
    <xf numFmtId="0" fontId="62" fillId="37" borderId="62" xfId="129" applyFont="1" applyFill="1" applyBorder="1" applyAlignment="1">
      <alignment vertical="center" wrapText="1"/>
    </xf>
    <xf numFmtId="0" fontId="74" fillId="0" borderId="84" xfId="129" applyFont="1" applyBorder="1" applyAlignment="1">
      <alignment vertical="center" wrapText="1"/>
    </xf>
    <xf numFmtId="0" fontId="74" fillId="0" borderId="63" xfId="129" applyFont="1" applyBorder="1" applyAlignment="1">
      <alignment horizontal="right" vertical="center" wrapText="1" indent="1"/>
    </xf>
    <xf numFmtId="0" fontId="58" fillId="0" borderId="0" xfId="137" applyFont="1"/>
    <xf numFmtId="0" fontId="67" fillId="0" borderId="0" xfId="129" applyFont="1" applyAlignment="1">
      <alignment vertical="center"/>
    </xf>
    <xf numFmtId="0" fontId="58" fillId="0" borderId="0" xfId="129" applyFont="1"/>
    <xf numFmtId="0" fontId="62" fillId="37" borderId="72" xfId="127" applyFont="1" applyFill="1" applyBorder="1" applyAlignment="1">
      <alignment horizontal="center" vertical="center" wrapText="1"/>
    </xf>
    <xf numFmtId="3" fontId="39" fillId="0" borderId="9" xfId="127" applyNumberFormat="1" applyFont="1" applyBorder="1" applyAlignment="1">
      <alignment horizontal="right" indent="1"/>
    </xf>
    <xf numFmtId="3" fontId="39" fillId="0" borderId="0" xfId="127" applyNumberFormat="1" applyFont="1" applyAlignment="1">
      <alignment horizontal="right" indent="1"/>
    </xf>
    <xf numFmtId="3" fontId="39" fillId="0" borderId="12" xfId="127" applyNumberFormat="1" applyFont="1" applyBorder="1" applyAlignment="1">
      <alignment horizontal="right" indent="1"/>
    </xf>
    <xf numFmtId="3" fontId="58" fillId="0" borderId="0" xfId="129" applyNumberFormat="1" applyFont="1"/>
    <xf numFmtId="3" fontId="60" fillId="0" borderId="75" xfId="127" applyNumberFormat="1" applyFont="1" applyBorder="1" applyAlignment="1">
      <alignment horizontal="right" indent="1"/>
    </xf>
    <xf numFmtId="3" fontId="60" fillId="0" borderId="59" xfId="127" applyNumberFormat="1" applyFont="1" applyBorder="1" applyAlignment="1">
      <alignment horizontal="right" indent="1"/>
    </xf>
    <xf numFmtId="3" fontId="60" fillId="0" borderId="44" xfId="127" applyNumberFormat="1" applyFont="1" applyBorder="1" applyAlignment="1">
      <alignment horizontal="right" indent="1"/>
    </xf>
    <xf numFmtId="0" fontId="67" fillId="0" borderId="5" xfId="129" applyFont="1" applyBorder="1" applyAlignment="1">
      <alignment horizontal="center" vertical="center"/>
    </xf>
    <xf numFmtId="3" fontId="60" fillId="0" borderId="12" xfId="127" applyNumberFormat="1" applyFont="1" applyBorder="1" applyAlignment="1">
      <alignment horizontal="right" indent="1"/>
    </xf>
    <xf numFmtId="0" fontId="62" fillId="37" borderId="73" xfId="127" applyFont="1" applyFill="1" applyBorder="1" applyAlignment="1">
      <alignment horizontal="center" vertical="center" wrapText="1"/>
    </xf>
    <xf numFmtId="0" fontId="62" fillId="37" borderId="36" xfId="127" applyFont="1" applyFill="1" applyBorder="1" applyAlignment="1">
      <alignment horizontal="center" vertical="center" wrapText="1"/>
    </xf>
    <xf numFmtId="0" fontId="62" fillId="37" borderId="37" xfId="127" applyFont="1" applyFill="1" applyBorder="1" applyAlignment="1">
      <alignment horizontal="center" vertical="center" wrapText="1"/>
    </xf>
    <xf numFmtId="3" fontId="39" fillId="0" borderId="7" xfId="127" applyNumberFormat="1" applyFont="1" applyBorder="1" applyAlignment="1">
      <alignment horizontal="right" indent="1"/>
    </xf>
    <xf numFmtId="1" fontId="60" fillId="0" borderId="68" xfId="127" applyNumberFormat="1" applyFont="1" applyBorder="1" applyAlignment="1">
      <alignment horizontal="left" indent="1"/>
    </xf>
    <xf numFmtId="3" fontId="39" fillId="0" borderId="65" xfId="127" applyNumberFormat="1" applyFont="1" applyBorder="1" applyAlignment="1">
      <alignment horizontal="right" indent="1"/>
    </xf>
    <xf numFmtId="3" fontId="39" fillId="0" borderId="4" xfId="127" applyNumberFormat="1" applyFont="1" applyBorder="1" applyAlignment="1">
      <alignment horizontal="right" indent="1"/>
    </xf>
    <xf numFmtId="0" fontId="58" fillId="12" borderId="0" xfId="129" applyFont="1" applyFill="1"/>
    <xf numFmtId="3" fontId="39" fillId="0" borderId="8" xfId="127" applyNumberFormat="1" applyFont="1" applyBorder="1" applyAlignment="1">
      <alignment horizontal="right" indent="1"/>
    </xf>
    <xf numFmtId="3" fontId="39" fillId="0" borderId="5" xfId="127" applyNumberFormat="1" applyFont="1" applyBorder="1" applyAlignment="1">
      <alignment horizontal="right" indent="1"/>
    </xf>
    <xf numFmtId="3" fontId="39" fillId="0" borderId="11" xfId="127" applyNumberFormat="1" applyFont="1" applyBorder="1" applyAlignment="1">
      <alignment horizontal="right" indent="1"/>
    </xf>
    <xf numFmtId="0" fontId="39" fillId="0" borderId="0" xfId="10" applyFont="1">
      <alignment vertical="top"/>
    </xf>
    <xf numFmtId="0" fontId="62" fillId="37" borderId="76" xfId="146" applyFont="1" applyFill="1" applyBorder="1" applyAlignment="1">
      <alignment horizontal="center" vertical="center" wrapText="1"/>
    </xf>
    <xf numFmtId="4" fontId="39" fillId="0" borderId="0" xfId="10" applyNumberFormat="1" applyFont="1">
      <alignment vertical="top"/>
    </xf>
    <xf numFmtId="165" fontId="39" fillId="0" borderId="0" xfId="10" applyNumberFormat="1" applyFont="1">
      <alignment vertical="top"/>
    </xf>
    <xf numFmtId="3" fontId="39" fillId="0" borderId="0" xfId="146" applyNumberFormat="1" applyFont="1" applyAlignment="1">
      <alignment horizontal="right" vertical="center" indent="2"/>
    </xf>
    <xf numFmtId="4" fontId="39" fillId="0" borderId="20" xfId="146" applyNumberFormat="1" applyFont="1" applyBorder="1" applyAlignment="1">
      <alignment horizontal="right" vertical="center" indent="2"/>
    </xf>
    <xf numFmtId="3" fontId="39" fillId="0" borderId="12" xfId="146" applyNumberFormat="1" applyFont="1" applyBorder="1" applyAlignment="1">
      <alignment horizontal="right" vertical="center" indent="2"/>
    </xf>
    <xf numFmtId="3" fontId="39" fillId="0" borderId="20" xfId="146" applyNumberFormat="1" applyFont="1" applyBorder="1" applyAlignment="1">
      <alignment horizontal="right" vertical="center" indent="2"/>
    </xf>
    <xf numFmtId="3" fontId="39" fillId="0" borderId="0" xfId="10" applyNumberFormat="1" applyFont="1">
      <alignment vertical="top"/>
    </xf>
    <xf numFmtId="165" fontId="58" fillId="0" borderId="0" xfId="0" applyNumberFormat="1" applyFont="1"/>
    <xf numFmtId="3" fontId="60" fillId="0" borderId="59" xfId="146" applyNumberFormat="1" applyFont="1" applyBorder="1" applyAlignment="1">
      <alignment horizontal="right" vertical="center" indent="2"/>
    </xf>
    <xf numFmtId="3" fontId="60" fillId="0" borderId="77" xfId="146" applyNumberFormat="1" applyFont="1" applyBorder="1" applyAlignment="1">
      <alignment horizontal="right" vertical="center" indent="2"/>
    </xf>
    <xf numFmtId="3" fontId="60" fillId="0" borderId="44" xfId="146" applyNumberFormat="1" applyFont="1" applyBorder="1" applyAlignment="1">
      <alignment horizontal="right" vertical="center" indent="2"/>
    </xf>
    <xf numFmtId="0" fontId="64" fillId="0" borderId="0" xfId="10" applyFont="1">
      <alignment vertical="top"/>
    </xf>
    <xf numFmtId="4" fontId="64" fillId="0" borderId="0" xfId="10" applyNumberFormat="1" applyFont="1" applyAlignment="1">
      <alignment horizontal="left" wrapText="1"/>
    </xf>
    <xf numFmtId="167" fontId="39" fillId="0" borderId="0" xfId="146" applyNumberFormat="1" applyFont="1" applyAlignment="1">
      <alignment horizontal="right" vertical="center" indent="2"/>
    </xf>
    <xf numFmtId="167" fontId="39" fillId="0" borderId="20" xfId="146" applyNumberFormat="1" applyFont="1" applyBorder="1" applyAlignment="1">
      <alignment horizontal="right" vertical="center" indent="2"/>
    </xf>
    <xf numFmtId="167" fontId="39" fillId="0" borderId="12" xfId="146" applyNumberFormat="1" applyFont="1" applyBorder="1" applyAlignment="1">
      <alignment horizontal="right" vertical="center" indent="2"/>
    </xf>
    <xf numFmtId="167" fontId="60" fillId="0" borderId="59" xfId="146" applyNumberFormat="1" applyFont="1" applyBorder="1" applyAlignment="1">
      <alignment horizontal="right" vertical="center" indent="2"/>
    </xf>
    <xf numFmtId="167" fontId="60" fillId="0" borderId="77" xfId="146" applyNumberFormat="1" applyFont="1" applyBorder="1" applyAlignment="1">
      <alignment horizontal="right" vertical="center" indent="2"/>
    </xf>
    <xf numFmtId="167" fontId="60" fillId="0" borderId="44" xfId="146" applyNumberFormat="1" applyFont="1" applyBorder="1" applyAlignment="1">
      <alignment horizontal="right" vertical="center" indent="2"/>
    </xf>
    <xf numFmtId="0" fontId="64" fillId="12" borderId="0" xfId="10" applyFont="1" applyFill="1" applyAlignment="1"/>
    <xf numFmtId="4" fontId="39" fillId="12" borderId="0" xfId="10" applyNumberFormat="1" applyFont="1" applyFill="1">
      <alignment vertical="top"/>
    </xf>
    <xf numFmtId="0" fontId="62" fillId="37" borderId="80" xfId="146" applyFont="1" applyFill="1" applyBorder="1" applyAlignment="1">
      <alignment horizontal="center" vertical="center" wrapText="1"/>
    </xf>
    <xf numFmtId="3" fontId="39" fillId="0" borderId="26" xfId="146" applyNumberFormat="1" applyFont="1" applyBorder="1" applyAlignment="1">
      <alignment horizontal="right" vertical="center" indent="2"/>
    </xf>
    <xf numFmtId="3" fontId="60" fillId="0" borderId="86" xfId="146" applyNumberFormat="1" applyFont="1" applyBorder="1" applyAlignment="1">
      <alignment horizontal="right" vertical="center" indent="2"/>
    </xf>
    <xf numFmtId="0" fontId="69" fillId="0" borderId="0" xfId="0" applyFont="1"/>
    <xf numFmtId="0" fontId="64" fillId="0" borderId="0" xfId="11" applyFont="1"/>
    <xf numFmtId="165" fontId="39" fillId="0" borderId="0" xfId="146" applyNumberFormat="1" applyFont="1" applyAlignment="1">
      <alignment horizontal="right" vertical="center" indent="2"/>
    </xf>
    <xf numFmtId="165" fontId="39" fillId="0" borderId="20" xfId="146" applyNumberFormat="1" applyFont="1" applyBorder="1" applyAlignment="1">
      <alignment horizontal="right" vertical="center" indent="2"/>
    </xf>
    <xf numFmtId="165" fontId="39" fillId="0" borderId="26" xfId="146" applyNumberFormat="1" applyFont="1" applyBorder="1" applyAlignment="1">
      <alignment horizontal="right" vertical="center" indent="2"/>
    </xf>
    <xf numFmtId="0" fontId="62" fillId="37" borderId="36" xfId="11" applyFont="1" applyFill="1" applyBorder="1" applyAlignment="1">
      <alignment horizontal="center" vertical="center" wrapText="1"/>
    </xf>
    <xf numFmtId="0" fontId="62" fillId="37" borderId="87" xfId="11" applyFont="1" applyFill="1" applyBorder="1" applyAlignment="1">
      <alignment horizontal="center" vertical="center" wrapText="1"/>
    </xf>
    <xf numFmtId="0" fontId="62" fillId="37" borderId="80" xfId="11" applyFont="1" applyFill="1" applyBorder="1" applyAlignment="1">
      <alignment horizontal="center" vertical="center" wrapText="1"/>
    </xf>
    <xf numFmtId="0" fontId="60" fillId="0" borderId="7" xfId="11" applyFont="1" applyBorder="1" applyAlignment="1">
      <alignment horizontal="left" indent="1"/>
    </xf>
    <xf numFmtId="3" fontId="39" fillId="0" borderId="9" xfId="11" applyNumberFormat="1" applyFont="1" applyBorder="1" applyAlignment="1">
      <alignment horizontal="right" indent="1"/>
    </xf>
    <xf numFmtId="3" fontId="39" fillId="0" borderId="21" xfId="11" applyNumberFormat="1" applyFont="1" applyBorder="1" applyAlignment="1">
      <alignment horizontal="right" indent="1"/>
    </xf>
    <xf numFmtId="3" fontId="39" fillId="0" borderId="26" xfId="11" applyNumberFormat="1" applyFont="1" applyBorder="1" applyAlignment="1">
      <alignment horizontal="right" indent="1"/>
    </xf>
    <xf numFmtId="0" fontId="60" fillId="0" borderId="74" xfId="11" applyFont="1" applyBorder="1" applyAlignment="1">
      <alignment horizontal="left" indent="1"/>
    </xf>
    <xf numFmtId="3" fontId="60" fillId="0" borderId="75" xfId="11" applyNumberFormat="1" applyFont="1" applyBorder="1" applyAlignment="1">
      <alignment horizontal="right" indent="1"/>
    </xf>
    <xf numFmtId="3" fontId="60" fillId="0" borderId="88" xfId="11" applyNumberFormat="1" applyFont="1" applyBorder="1" applyAlignment="1">
      <alignment horizontal="right" indent="1"/>
    </xf>
    <xf numFmtId="3" fontId="60" fillId="0" borderId="86" xfId="11" applyNumberFormat="1" applyFont="1" applyBorder="1" applyAlignment="1">
      <alignment horizontal="right" indent="1"/>
    </xf>
    <xf numFmtId="0" fontId="62" fillId="37" borderId="13" xfId="11" applyFont="1" applyFill="1" applyBorder="1" applyAlignment="1">
      <alignment vertical="center" wrapText="1"/>
    </xf>
    <xf numFmtId="0" fontId="58" fillId="0" borderId="0" xfId="0" applyFont="1" applyAlignment="1">
      <alignment vertical="center"/>
    </xf>
    <xf numFmtId="0" fontId="62" fillId="37" borderId="23" xfId="11" applyFont="1" applyFill="1" applyBorder="1" applyAlignment="1">
      <alignment horizontal="center" vertical="center" wrapText="1"/>
    </xf>
    <xf numFmtId="0" fontId="62" fillId="37" borderId="90" xfId="11" applyFont="1" applyFill="1" applyBorder="1" applyAlignment="1">
      <alignment horizontal="center" vertical="center" wrapText="1"/>
    </xf>
    <xf numFmtId="0" fontId="62" fillId="37" borderId="91" xfId="11" applyFont="1" applyFill="1" applyBorder="1" applyAlignment="1">
      <alignment horizontal="center" vertical="center" wrapText="1"/>
    </xf>
    <xf numFmtId="0" fontId="62" fillId="37" borderId="76" xfId="11" applyFont="1" applyFill="1" applyBorder="1" applyAlignment="1">
      <alignment horizontal="center" vertical="center" wrapText="1"/>
    </xf>
    <xf numFmtId="0" fontId="62" fillId="37" borderId="38" xfId="11" applyFont="1" applyFill="1" applyBorder="1" applyAlignment="1">
      <alignment horizontal="center" vertical="center" wrapText="1"/>
    </xf>
    <xf numFmtId="0" fontId="62" fillId="37" borderId="37" xfId="11" applyFont="1" applyFill="1" applyBorder="1" applyAlignment="1">
      <alignment horizontal="center" vertical="center" wrapText="1"/>
    </xf>
    <xf numFmtId="3" fontId="39" fillId="0" borderId="0" xfId="11" applyNumberFormat="1" applyFont="1" applyAlignment="1">
      <alignment horizontal="right" indent="1"/>
    </xf>
    <xf numFmtId="3" fontId="39" fillId="0" borderId="48" xfId="11" applyNumberFormat="1" applyFont="1" applyBorder="1" applyAlignment="1">
      <alignment horizontal="right" indent="1"/>
    </xf>
    <xf numFmtId="3" fontId="39" fillId="0" borderId="89" xfId="11" applyNumberFormat="1" applyFont="1" applyBorder="1" applyAlignment="1">
      <alignment horizontal="right" indent="1"/>
    </xf>
    <xf numFmtId="3" fontId="39" fillId="0" borderId="20" xfId="11" applyNumberFormat="1" applyFont="1" applyBorder="1" applyAlignment="1">
      <alignment horizontal="right" indent="1"/>
    </xf>
    <xf numFmtId="3" fontId="39" fillId="0" borderId="12" xfId="11" applyNumberFormat="1" applyFont="1" applyBorder="1" applyAlignment="1">
      <alignment horizontal="right" indent="1"/>
    </xf>
    <xf numFmtId="3" fontId="60" fillId="0" borderId="59" xfId="11" applyNumberFormat="1" applyFont="1" applyBorder="1" applyAlignment="1">
      <alignment horizontal="right" indent="1"/>
    </xf>
    <xf numFmtId="3" fontId="60" fillId="0" borderId="92" xfId="11" applyNumberFormat="1" applyFont="1" applyBorder="1" applyAlignment="1">
      <alignment horizontal="right" indent="1"/>
    </xf>
    <xf numFmtId="3" fontId="60" fillId="0" borderId="93" xfId="11" applyNumberFormat="1" applyFont="1" applyBorder="1" applyAlignment="1">
      <alignment horizontal="right" indent="1"/>
    </xf>
    <xf numFmtId="3" fontId="60" fillId="0" borderId="77" xfId="11" applyNumberFormat="1" applyFont="1" applyBorder="1" applyAlignment="1">
      <alignment horizontal="right" indent="1"/>
    </xf>
    <xf numFmtId="3" fontId="60" fillId="0" borderId="44" xfId="11" applyNumberFormat="1" applyFont="1" applyBorder="1" applyAlignment="1">
      <alignment horizontal="right" indent="1"/>
    </xf>
    <xf numFmtId="165" fontId="60" fillId="0" borderId="0" xfId="11" applyNumberFormat="1" applyFont="1" applyAlignment="1">
      <alignment horizontal="right" indent="1"/>
    </xf>
    <xf numFmtId="3" fontId="60" fillId="0" borderId="0" xfId="11" applyNumberFormat="1" applyFont="1" applyAlignment="1">
      <alignment horizontal="right" indent="1"/>
    </xf>
    <xf numFmtId="4" fontId="39" fillId="0" borderId="12" xfId="146" applyNumberFormat="1" applyFont="1" applyBorder="1" applyAlignment="1">
      <alignment horizontal="right" vertical="center" indent="2"/>
    </xf>
    <xf numFmtId="49" fontId="69" fillId="0" borderId="0" xfId="0" applyNumberFormat="1" applyFont="1" applyAlignment="1">
      <alignment horizontal="left"/>
    </xf>
    <xf numFmtId="0" fontId="59" fillId="0" borderId="0" xfId="140" applyFont="1"/>
    <xf numFmtId="0" fontId="75" fillId="0" borderId="0" xfId="140" applyFont="1" applyAlignment="1">
      <alignment horizontal="center" vertical="center" readingOrder="1"/>
    </xf>
    <xf numFmtId="0" fontId="65" fillId="0" borderId="0" xfId="149" applyFont="1" applyFill="1"/>
    <xf numFmtId="0" fontId="62" fillId="37" borderId="5" xfId="117" applyFont="1" applyFill="1" applyBorder="1" applyAlignment="1">
      <alignment horizontal="center" vertical="center"/>
    </xf>
    <xf numFmtId="0" fontId="67" fillId="0" borderId="5" xfId="117" applyFont="1" applyBorder="1" applyAlignment="1">
      <alignment horizontal="center" vertical="center"/>
    </xf>
    <xf numFmtId="0" fontId="67" fillId="0" borderId="5" xfId="0" applyFont="1" applyBorder="1" applyAlignment="1">
      <alignment horizontal="center" vertical="center"/>
    </xf>
    <xf numFmtId="0" fontId="62" fillId="37" borderId="10" xfId="0" applyFont="1" applyFill="1" applyBorder="1" applyAlignment="1">
      <alignment horizontal="center" vertical="center"/>
    </xf>
    <xf numFmtId="0" fontId="62" fillId="37" borderId="9" xfId="0" applyFont="1" applyFill="1" applyBorder="1" applyAlignment="1">
      <alignment horizontal="center" vertical="center"/>
    </xf>
    <xf numFmtId="0" fontId="62" fillId="37" borderId="39" xfId="0" applyFont="1" applyFill="1" applyBorder="1" applyAlignment="1">
      <alignment horizontal="center" vertical="center"/>
    </xf>
    <xf numFmtId="2" fontId="62" fillId="37" borderId="13" xfId="0" applyNumberFormat="1" applyFont="1" applyFill="1" applyBorder="1" applyAlignment="1">
      <alignment horizontal="center" vertical="center" wrapText="1"/>
    </xf>
    <xf numFmtId="2" fontId="62" fillId="37" borderId="0" xfId="0" applyNumberFormat="1" applyFont="1" applyFill="1" applyAlignment="1">
      <alignment horizontal="center" vertical="center" wrapText="1"/>
    </xf>
    <xf numFmtId="2" fontId="62" fillId="37" borderId="23" xfId="0" applyNumberFormat="1" applyFont="1" applyFill="1" applyBorder="1" applyAlignment="1">
      <alignment horizontal="center" vertical="center" wrapText="1"/>
    </xf>
    <xf numFmtId="0" fontId="62" fillId="37" borderId="13" xfId="0" applyFont="1" applyFill="1" applyBorder="1" applyAlignment="1">
      <alignment horizontal="center" vertical="center" wrapText="1"/>
    </xf>
    <xf numFmtId="0" fontId="62" fillId="37" borderId="0" xfId="0" applyFont="1" applyFill="1" applyAlignment="1">
      <alignment horizontal="center" vertical="center" wrapText="1"/>
    </xf>
    <xf numFmtId="0" fontId="62" fillId="37" borderId="23" xfId="0" applyFont="1" applyFill="1" applyBorder="1" applyAlignment="1">
      <alignment horizontal="center" vertical="center" wrapText="1"/>
    </xf>
    <xf numFmtId="0" fontId="62" fillId="37" borderId="17" xfId="0" applyFont="1" applyFill="1" applyBorder="1" applyAlignment="1">
      <alignment horizontal="center" vertical="center" wrapText="1"/>
    </xf>
    <xf numFmtId="0" fontId="62" fillId="37" borderId="12" xfId="0" applyFont="1" applyFill="1" applyBorder="1" applyAlignment="1">
      <alignment horizontal="center" vertical="center" wrapText="1"/>
    </xf>
    <xf numFmtId="0" fontId="62" fillId="37" borderId="29" xfId="0" applyFont="1" applyFill="1" applyBorder="1" applyAlignment="1">
      <alignment horizontal="center" vertical="center" wrapText="1"/>
    </xf>
    <xf numFmtId="0" fontId="62" fillId="37" borderId="6" xfId="127" applyFont="1" applyFill="1" applyBorder="1" applyAlignment="1">
      <alignment horizontal="center" vertical="center" wrapText="1"/>
    </xf>
    <xf numFmtId="0" fontId="62" fillId="37" borderId="72" xfId="127" applyFont="1" applyFill="1" applyBorder="1" applyAlignment="1">
      <alignment horizontal="center" vertical="center" wrapText="1"/>
    </xf>
    <xf numFmtId="0" fontId="62" fillId="37" borderId="1" xfId="127" applyFont="1" applyFill="1" applyBorder="1" applyAlignment="1">
      <alignment horizontal="center" vertical="center"/>
    </xf>
    <xf numFmtId="0" fontId="62" fillId="37" borderId="2" xfId="127" applyFont="1" applyFill="1" applyBorder="1" applyAlignment="1">
      <alignment horizontal="center" vertical="center"/>
    </xf>
    <xf numFmtId="0" fontId="62" fillId="37" borderId="3" xfId="127" applyFont="1" applyFill="1" applyBorder="1" applyAlignment="1">
      <alignment horizontal="center" vertical="center"/>
    </xf>
    <xf numFmtId="0" fontId="62" fillId="37" borderId="10" xfId="127" applyFont="1" applyFill="1" applyBorder="1" applyAlignment="1">
      <alignment horizontal="center" vertical="center" wrapText="1"/>
    </xf>
    <xf numFmtId="0" fontId="62" fillId="37" borderId="13" xfId="127" applyFont="1" applyFill="1" applyBorder="1" applyAlignment="1">
      <alignment horizontal="center" vertical="center" wrapText="1"/>
    </xf>
    <xf numFmtId="0" fontId="62" fillId="37" borderId="17" xfId="127" applyFont="1" applyFill="1" applyBorder="1" applyAlignment="1">
      <alignment horizontal="center" vertical="center" wrapText="1"/>
    </xf>
    <xf numFmtId="0" fontId="60" fillId="0" borderId="5" xfId="127" applyFont="1" applyBorder="1" applyAlignment="1">
      <alignment horizontal="center" vertical="center"/>
    </xf>
    <xf numFmtId="0" fontId="60" fillId="0" borderId="0" xfId="127" applyFont="1" applyAlignment="1">
      <alignment horizontal="center" vertical="center"/>
    </xf>
    <xf numFmtId="0" fontId="62" fillId="37" borderId="1" xfId="127" applyFont="1" applyFill="1" applyBorder="1" applyAlignment="1">
      <alignment horizontal="center" vertical="center" wrapText="1"/>
    </xf>
    <xf numFmtId="0" fontId="62" fillId="37" borderId="2" xfId="127" applyFont="1" applyFill="1" applyBorder="1" applyAlignment="1">
      <alignment horizontal="center" vertical="center" wrapText="1"/>
    </xf>
    <xf numFmtId="0" fontId="62" fillId="37" borderId="3" xfId="127" applyFont="1" applyFill="1" applyBorder="1" applyAlignment="1">
      <alignment horizontal="center" vertical="center" wrapText="1"/>
    </xf>
    <xf numFmtId="0" fontId="60" fillId="0" borderId="5" xfId="138" applyFont="1" applyBorder="1" applyAlignment="1">
      <alignment horizontal="center" vertical="center"/>
    </xf>
    <xf numFmtId="0" fontId="62" fillId="37" borderId="7" xfId="127" applyFont="1" applyFill="1" applyBorder="1" applyAlignment="1">
      <alignment horizontal="center" vertical="center" wrapText="1"/>
    </xf>
    <xf numFmtId="0" fontId="62" fillId="37" borderId="0" xfId="138" applyFont="1" applyFill="1" applyAlignment="1">
      <alignment horizontal="center" vertical="center"/>
    </xf>
    <xf numFmtId="0" fontId="69" fillId="0" borderId="0" xfId="140" applyFont="1" applyAlignment="1">
      <alignment horizontal="left" wrapText="1"/>
    </xf>
    <xf numFmtId="0" fontId="67" fillId="0" borderId="5" xfId="140" applyFont="1" applyBorder="1" applyAlignment="1">
      <alignment horizontal="center" vertical="center" wrapText="1"/>
    </xf>
    <xf numFmtId="0" fontId="62" fillId="37" borderId="36" xfId="140" applyFont="1" applyFill="1" applyBorder="1" applyAlignment="1">
      <alignment horizontal="center" vertical="center"/>
    </xf>
    <xf numFmtId="0" fontId="62" fillId="37" borderId="38" xfId="140" applyFont="1" applyFill="1" applyBorder="1" applyAlignment="1">
      <alignment horizontal="center" vertical="center"/>
    </xf>
    <xf numFmtId="0" fontId="67" fillId="0" borderId="41" xfId="140" applyFont="1" applyBorder="1" applyAlignment="1">
      <alignment horizontal="center" vertical="center"/>
    </xf>
    <xf numFmtId="0" fontId="67" fillId="0" borderId="32" xfId="140" applyFont="1" applyBorder="1" applyAlignment="1">
      <alignment horizontal="center" vertical="center"/>
    </xf>
    <xf numFmtId="0" fontId="67" fillId="0" borderId="78" xfId="140" applyFont="1" applyBorder="1" applyAlignment="1">
      <alignment horizontal="center" vertical="center"/>
    </xf>
    <xf numFmtId="0" fontId="67" fillId="0" borderId="30" xfId="140" applyFont="1" applyBorder="1" applyAlignment="1">
      <alignment horizontal="center" vertical="center"/>
    </xf>
    <xf numFmtId="0" fontId="62" fillId="37" borderId="0" xfId="140" applyFont="1" applyFill="1" applyAlignment="1">
      <alignment horizontal="center" vertical="center"/>
    </xf>
    <xf numFmtId="0" fontId="67" fillId="0" borderId="42" xfId="0" applyFont="1" applyBorder="1" applyAlignment="1">
      <alignment horizontal="center" vertical="center" wrapText="1"/>
    </xf>
    <xf numFmtId="0" fontId="67" fillId="0" borderId="45" xfId="0" applyFont="1" applyBorder="1" applyAlignment="1">
      <alignment horizontal="center" vertical="center" wrapText="1"/>
    </xf>
    <xf numFmtId="0" fontId="67" fillId="0" borderId="5" xfId="0" applyFont="1" applyBorder="1" applyAlignment="1">
      <alignment horizontal="center" vertical="center" wrapText="1"/>
    </xf>
    <xf numFmtId="0" fontId="62" fillId="37" borderId="36" xfId="0" applyFont="1" applyFill="1" applyBorder="1" applyAlignment="1">
      <alignment horizontal="center" vertical="center" wrapText="1"/>
    </xf>
    <xf numFmtId="0" fontId="62" fillId="37" borderId="38" xfId="0" applyFont="1" applyFill="1" applyBorder="1" applyAlignment="1">
      <alignment horizontal="center" vertical="center" wrapText="1"/>
    </xf>
    <xf numFmtId="0" fontId="67" fillId="0" borderId="1" xfId="0" applyFont="1" applyBorder="1" applyAlignment="1">
      <alignment horizontal="center" vertical="center" wrapText="1"/>
    </xf>
    <xf numFmtId="0" fontId="67" fillId="0" borderId="2" xfId="0" applyFont="1" applyBorder="1" applyAlignment="1">
      <alignment horizontal="center" vertical="center"/>
    </xf>
    <xf numFmtId="0" fontId="67" fillId="0" borderId="3" xfId="0" applyFont="1" applyBorder="1" applyAlignment="1">
      <alignment horizontal="center" vertical="center"/>
    </xf>
    <xf numFmtId="0" fontId="67" fillId="0" borderId="0" xfId="142" applyFont="1" applyAlignment="1">
      <alignment horizontal="center" vertical="center"/>
    </xf>
    <xf numFmtId="0" fontId="60" fillId="0" borderId="5" xfId="2" applyFont="1" applyBorder="1" applyAlignment="1">
      <alignment horizontal="center" vertical="center"/>
    </xf>
    <xf numFmtId="0" fontId="60" fillId="0" borderId="94" xfId="2" applyFont="1" applyBorder="1" applyAlignment="1">
      <alignment horizontal="center" vertical="center" wrapText="1"/>
    </xf>
    <xf numFmtId="0" fontId="60" fillId="0" borderId="9" xfId="2" applyFont="1" applyBorder="1" applyAlignment="1">
      <alignment horizontal="center" vertical="center" wrapText="1"/>
    </xf>
    <xf numFmtId="0" fontId="60" fillId="0" borderId="39" xfId="2" applyFont="1" applyBorder="1" applyAlignment="1">
      <alignment horizontal="center" vertical="center" wrapText="1"/>
    </xf>
    <xf numFmtId="0" fontId="60" fillId="0" borderId="64" xfId="12" applyFont="1" applyBorder="1" applyAlignment="1">
      <alignment horizontal="center" vertical="center" wrapText="1"/>
    </xf>
    <xf numFmtId="0" fontId="60" fillId="0" borderId="12" xfId="12" applyFont="1" applyBorder="1" applyAlignment="1">
      <alignment horizontal="center" vertical="center" wrapText="1"/>
    </xf>
    <xf numFmtId="0" fontId="60" fillId="0" borderId="29" xfId="12" applyFont="1" applyBorder="1" applyAlignment="1">
      <alignment horizontal="center" vertical="center" wrapText="1"/>
    </xf>
    <xf numFmtId="0" fontId="62" fillId="37" borderId="15" xfId="12" applyFont="1" applyFill="1" applyBorder="1" applyAlignment="1">
      <alignment horizontal="center" vertical="center" wrapText="1"/>
    </xf>
    <xf numFmtId="0" fontId="62" fillId="37" borderId="25" xfId="12" applyFont="1" applyFill="1" applyBorder="1" applyAlignment="1">
      <alignment horizontal="center" vertical="center" wrapText="1"/>
    </xf>
    <xf numFmtId="0" fontId="60" fillId="0" borderId="66" xfId="12" applyFont="1" applyBorder="1" applyAlignment="1">
      <alignment horizontal="center" vertical="center" wrapText="1"/>
    </xf>
    <xf numFmtId="0" fontId="60" fillId="0" borderId="19" xfId="12" applyFont="1" applyBorder="1" applyAlignment="1">
      <alignment horizontal="center" vertical="center" wrapText="1"/>
    </xf>
    <xf numFmtId="0" fontId="60" fillId="0" borderId="22" xfId="12" applyFont="1" applyBorder="1" applyAlignment="1">
      <alignment horizontal="center" vertical="center" wrapText="1"/>
    </xf>
    <xf numFmtId="0" fontId="60" fillId="0" borderId="67" xfId="2" applyFont="1" applyBorder="1" applyAlignment="1">
      <alignment horizontal="center" vertical="center" wrapText="1"/>
    </xf>
    <xf numFmtId="0" fontId="60" fillId="0" borderId="0" xfId="2" applyFont="1" applyAlignment="1">
      <alignment horizontal="center" vertical="center" wrapText="1"/>
    </xf>
    <xf numFmtId="0" fontId="60" fillId="0" borderId="23" xfId="2" applyFont="1" applyBorder="1" applyAlignment="1">
      <alignment horizontal="center" vertical="center" wrapText="1"/>
    </xf>
    <xf numFmtId="0" fontId="62" fillId="37" borderId="10" xfId="12" applyFont="1" applyFill="1" applyBorder="1" applyAlignment="1">
      <alignment horizontal="center" vertical="center" wrapText="1"/>
    </xf>
    <xf numFmtId="0" fontId="62" fillId="37" borderId="17" xfId="12" applyFont="1" applyFill="1" applyBorder="1" applyAlignment="1">
      <alignment horizontal="center" vertical="center" wrapText="1"/>
    </xf>
    <xf numFmtId="0" fontId="62" fillId="37" borderId="46" xfId="12" applyFont="1" applyFill="1" applyBorder="1" applyAlignment="1">
      <alignment horizontal="center" vertical="center" wrapText="1"/>
    </xf>
    <xf numFmtId="0" fontId="62" fillId="37" borderId="16" xfId="12" applyFont="1" applyFill="1" applyBorder="1" applyAlignment="1">
      <alignment horizontal="center" vertical="center" wrapText="1"/>
    </xf>
    <xf numFmtId="0" fontId="62" fillId="37" borderId="6" xfId="12" applyFont="1" applyFill="1" applyBorder="1" applyAlignment="1">
      <alignment horizontal="center" vertical="center" wrapText="1"/>
    </xf>
    <xf numFmtId="0" fontId="62" fillId="37" borderId="7" xfId="12" applyFont="1" applyFill="1" applyBorder="1" applyAlignment="1">
      <alignment horizontal="center" vertical="center" wrapText="1"/>
    </xf>
    <xf numFmtId="0" fontId="62" fillId="37" borderId="72" xfId="12" applyFont="1" applyFill="1" applyBorder="1" applyAlignment="1">
      <alignment horizontal="center" vertical="center" wrapText="1"/>
    </xf>
    <xf numFmtId="0" fontId="62" fillId="37" borderId="6" xfId="2" applyFont="1" applyFill="1" applyBorder="1" applyAlignment="1">
      <alignment horizontal="center" vertical="center"/>
    </xf>
    <xf numFmtId="0" fontId="62" fillId="37" borderId="7" xfId="2" applyFont="1" applyFill="1" applyBorder="1" applyAlignment="1">
      <alignment horizontal="center" vertical="center"/>
    </xf>
    <xf numFmtId="0" fontId="62" fillId="37" borderId="72" xfId="2" applyFont="1" applyFill="1" applyBorder="1" applyAlignment="1">
      <alignment horizontal="center" vertical="center"/>
    </xf>
    <xf numFmtId="0" fontId="62" fillId="37" borderId="10" xfId="2" applyFont="1" applyFill="1" applyBorder="1" applyAlignment="1">
      <alignment horizontal="center" vertical="center" wrapText="1"/>
    </xf>
    <xf numFmtId="0" fontId="62" fillId="37" borderId="13" xfId="2" applyFont="1" applyFill="1" applyBorder="1" applyAlignment="1">
      <alignment horizontal="center" vertical="center" wrapText="1"/>
    </xf>
    <xf numFmtId="0" fontId="62" fillId="37" borderId="17" xfId="2" applyFont="1" applyFill="1" applyBorder="1" applyAlignment="1">
      <alignment horizontal="center" vertical="center" wrapText="1"/>
    </xf>
    <xf numFmtId="0" fontId="62" fillId="37" borderId="15" xfId="2" applyFont="1" applyFill="1" applyBorder="1" applyAlignment="1">
      <alignment horizontal="center" vertical="center" wrapText="1"/>
    </xf>
    <xf numFmtId="0" fontId="62" fillId="37" borderId="16" xfId="2" applyFont="1" applyFill="1" applyBorder="1" applyAlignment="1">
      <alignment horizontal="center" vertical="center" wrapText="1"/>
    </xf>
    <xf numFmtId="0" fontId="62" fillId="37" borderId="46" xfId="2" applyFont="1" applyFill="1" applyBorder="1" applyAlignment="1">
      <alignment horizontal="center" vertical="center" wrapText="1"/>
    </xf>
    <xf numFmtId="0" fontId="62" fillId="37" borderId="13" xfId="12" applyFont="1" applyFill="1" applyBorder="1" applyAlignment="1">
      <alignment horizontal="center" vertical="center" wrapText="1"/>
    </xf>
    <xf numFmtId="0" fontId="62" fillId="37" borderId="25" xfId="2" applyFont="1" applyFill="1" applyBorder="1" applyAlignment="1">
      <alignment horizontal="center" vertical="center" wrapText="1"/>
    </xf>
    <xf numFmtId="0" fontId="61" fillId="37" borderId="6" xfId="2" applyFont="1" applyFill="1" applyBorder="1" applyAlignment="1">
      <alignment horizontal="center" vertical="center" textRotation="90"/>
    </xf>
    <xf numFmtId="0" fontId="61" fillId="37" borderId="7" xfId="2" applyFont="1" applyFill="1" applyBorder="1" applyAlignment="1">
      <alignment horizontal="center" vertical="center" textRotation="90"/>
    </xf>
    <xf numFmtId="0" fontId="61" fillId="37" borderId="72" xfId="2" applyFont="1" applyFill="1" applyBorder="1" applyAlignment="1">
      <alignment horizontal="center" vertical="center" textRotation="90"/>
    </xf>
    <xf numFmtId="0" fontId="60" fillId="0" borderId="96" xfId="2" applyFont="1" applyBorder="1" applyAlignment="1">
      <alignment horizontal="center" vertical="center" wrapText="1"/>
    </xf>
    <xf numFmtId="0" fontId="60" fillId="0" borderId="21" xfId="2" applyFont="1" applyBorder="1" applyAlignment="1">
      <alignment horizontal="center" vertical="center" wrapText="1"/>
    </xf>
    <xf numFmtId="0" fontId="60" fillId="0" borderId="24" xfId="2" applyFont="1" applyBorder="1" applyAlignment="1">
      <alignment horizontal="center" vertical="center" wrapText="1"/>
    </xf>
    <xf numFmtId="0" fontId="62" fillId="37" borderId="95" xfId="12" applyFont="1" applyFill="1" applyBorder="1" applyAlignment="1">
      <alignment horizontal="center" vertical="center" wrapText="1"/>
    </xf>
    <xf numFmtId="0" fontId="62" fillId="37" borderId="95" xfId="2" applyFont="1" applyFill="1" applyBorder="1" applyAlignment="1">
      <alignment horizontal="center" vertical="center" wrapText="1"/>
    </xf>
    <xf numFmtId="0" fontId="67" fillId="0" borderId="3" xfId="0" applyFont="1" applyBorder="1" applyAlignment="1">
      <alignment horizontal="center" vertical="center" wrapText="1"/>
    </xf>
    <xf numFmtId="0" fontId="67" fillId="0" borderId="1" xfId="35" applyFont="1" applyBorder="1" applyAlignment="1">
      <alignment horizontal="center" vertical="center" wrapText="1"/>
    </xf>
    <xf numFmtId="0" fontId="67" fillId="0" borderId="2" xfId="35" applyFont="1" applyBorder="1" applyAlignment="1">
      <alignment horizontal="center" vertical="center" wrapText="1"/>
    </xf>
    <xf numFmtId="0" fontId="67" fillId="0" borderId="3" xfId="35" applyFont="1" applyBorder="1" applyAlignment="1">
      <alignment horizontal="center" vertical="center" wrapText="1"/>
    </xf>
    <xf numFmtId="0" fontId="64" fillId="0" borderId="13" xfId="0" applyFont="1" applyBorder="1" applyAlignment="1">
      <alignment horizontal="left" vertical="center"/>
    </xf>
    <xf numFmtId="0" fontId="67" fillId="0" borderId="5" xfId="117" applyFont="1" applyBorder="1" applyAlignment="1">
      <alignment horizontal="center" wrapText="1"/>
    </xf>
    <xf numFmtId="0" fontId="67" fillId="0" borderId="5" xfId="117" applyFont="1" applyBorder="1" applyAlignment="1">
      <alignment horizontal="center" vertical="center" wrapText="1"/>
    </xf>
    <xf numFmtId="0" fontId="67" fillId="0" borderId="5" xfId="129" applyFont="1" applyBorder="1" applyAlignment="1">
      <alignment horizontal="center" vertical="center"/>
    </xf>
    <xf numFmtId="0" fontId="62" fillId="38" borderId="33" xfId="129" applyFont="1" applyFill="1" applyBorder="1" applyAlignment="1">
      <alignment horizontal="center" vertical="center"/>
    </xf>
    <xf numFmtId="0" fontId="62" fillId="38" borderId="85" xfId="129" applyFont="1" applyFill="1" applyBorder="1" applyAlignment="1">
      <alignment horizontal="center" vertical="center"/>
    </xf>
    <xf numFmtId="0" fontId="60" fillId="0" borderId="5" xfId="10" applyFont="1" applyBorder="1" applyAlignment="1">
      <alignment horizontal="center" vertical="center" wrapText="1"/>
    </xf>
    <xf numFmtId="4" fontId="64" fillId="0" borderId="0" xfId="10" applyNumberFormat="1" applyFont="1" applyAlignment="1">
      <alignment horizontal="left" vertical="top" wrapText="1"/>
    </xf>
    <xf numFmtId="0" fontId="60" fillId="0" borderId="5" xfId="10" applyFont="1" applyBorder="1" applyAlignment="1">
      <alignment horizontal="center" vertical="center"/>
    </xf>
    <xf numFmtId="0" fontId="60" fillId="0" borderId="5" xfId="11" applyFont="1" applyBorder="1" applyAlignment="1">
      <alignment horizontal="center" vertical="center"/>
    </xf>
    <xf numFmtId="0" fontId="62" fillId="37" borderId="6" xfId="11" applyFont="1" applyFill="1" applyBorder="1" applyAlignment="1">
      <alignment horizontal="center" vertical="center" wrapText="1"/>
    </xf>
    <xf numFmtId="0" fontId="62" fillId="37" borderId="72" xfId="11" applyFont="1" applyFill="1" applyBorder="1" applyAlignment="1">
      <alignment horizontal="center" vertical="center" wrapText="1"/>
    </xf>
    <xf numFmtId="0" fontId="62" fillId="37" borderId="1" xfId="11" applyFont="1" applyFill="1" applyBorder="1" applyAlignment="1">
      <alignment horizontal="center" vertical="center"/>
    </xf>
    <xf numFmtId="0" fontId="62" fillId="37" borderId="2" xfId="11" applyFont="1" applyFill="1" applyBorder="1" applyAlignment="1">
      <alignment horizontal="center" vertical="center"/>
    </xf>
    <xf numFmtId="0" fontId="62" fillId="37" borderId="3" xfId="11" applyFont="1" applyFill="1" applyBorder="1" applyAlignment="1">
      <alignment horizontal="center" vertical="center"/>
    </xf>
    <xf numFmtId="0" fontId="67" fillId="0" borderId="1" xfId="0" applyFont="1" applyBorder="1" applyAlignment="1">
      <alignment horizontal="center" vertical="center"/>
    </xf>
    <xf numFmtId="0" fontId="62" fillId="37" borderId="1" xfId="11" applyFont="1" applyFill="1" applyBorder="1" applyAlignment="1">
      <alignment horizontal="center" vertical="center" wrapText="1"/>
    </xf>
    <xf numFmtId="0" fontId="62" fillId="37" borderId="2" xfId="11" applyFont="1" applyFill="1" applyBorder="1" applyAlignment="1">
      <alignment horizontal="center" vertical="center" wrapText="1"/>
    </xf>
    <xf numFmtId="0" fontId="62" fillId="37" borderId="3" xfId="11" applyFont="1" applyFill="1" applyBorder="1" applyAlignment="1">
      <alignment horizontal="center" vertical="center" wrapText="1"/>
    </xf>
  </cellXfs>
  <cellStyles count="150">
    <cellStyle name="20 % – Zvýraznění 1" xfId="63" builtinId="30" customBuiltin="1"/>
    <cellStyle name="20 % – Zvýraznění 2" xfId="1" builtinId="34" customBuiltin="1"/>
    <cellStyle name="20 % – Zvýraznění 3" xfId="70" builtinId="38" customBuiltin="1"/>
    <cellStyle name="20 % – Zvýraznění 4" xfId="74" builtinId="42" customBuiltin="1"/>
    <cellStyle name="20 % – Zvýraznění 5" xfId="78" builtinId="46" customBuiltin="1"/>
    <cellStyle name="20 % – Zvýraznění 6" xfId="82" builtinId="50" customBuiltin="1"/>
    <cellStyle name="20 % – Zvýraznění1 2" xfId="17" xr:uid="{00000000-0005-0000-0000-000001000000}"/>
    <cellStyle name="20 % – Zvýraznění2 2" xfId="18" xr:uid="{00000000-0005-0000-0000-000003000000}"/>
    <cellStyle name="20 % – Zvýraznění2 3" xfId="114" xr:uid="{00000000-0005-0000-0000-000004000000}"/>
    <cellStyle name="20 % – Zvýraznění3 2" xfId="19" xr:uid="{00000000-0005-0000-0000-000006000000}"/>
    <cellStyle name="20 % – Zvýraznění4 2" xfId="20" xr:uid="{00000000-0005-0000-0000-000008000000}"/>
    <cellStyle name="40 % – Zvýraznění 1" xfId="64" builtinId="31" customBuiltin="1"/>
    <cellStyle name="40 % – Zvýraznění 2" xfId="67" builtinId="35" customBuiltin="1"/>
    <cellStyle name="40 % – Zvýraznění 3" xfId="71" builtinId="39" customBuiltin="1"/>
    <cellStyle name="40 % – Zvýraznění 4" xfId="75" builtinId="43" customBuiltin="1"/>
    <cellStyle name="40 % – Zvýraznění 5" xfId="79" builtinId="47" customBuiltin="1"/>
    <cellStyle name="40 % – Zvýraznění 6" xfId="83" builtinId="51" customBuiltin="1"/>
    <cellStyle name="40 % – Zvýraznění3 2" xfId="21" xr:uid="{00000000-0005-0000-0000-00000E000000}"/>
    <cellStyle name="60 % – Zvýraznění 1" xfId="65" builtinId="32" customBuiltin="1"/>
    <cellStyle name="60 % – Zvýraznění 2" xfId="68" builtinId="36" customBuiltin="1"/>
    <cellStyle name="60 % – Zvýraznění 3" xfId="72" builtinId="40" customBuiltin="1"/>
    <cellStyle name="60 % – Zvýraznění 4" xfId="76" builtinId="44" customBuiltin="1"/>
    <cellStyle name="60 % – Zvýraznění 5" xfId="80" builtinId="48" customBuiltin="1"/>
    <cellStyle name="60 % – Zvýraznění 6" xfId="84" builtinId="52" customBuiltin="1"/>
    <cellStyle name="60 % – Zvýraznění3 2" xfId="22" xr:uid="{00000000-0005-0000-0000-000015000000}"/>
    <cellStyle name="60 % – Zvýraznění4 2" xfId="23" xr:uid="{00000000-0005-0000-0000-000017000000}"/>
    <cellStyle name="60 % – Zvýraznění6 2" xfId="24" xr:uid="{00000000-0005-0000-0000-00001A000000}"/>
    <cellStyle name="Celkem" xfId="61" builtinId="25" customBuiltin="1"/>
    <cellStyle name="Datum" xfId="3" xr:uid="{00000000-0005-0000-0000-00001C000000}"/>
    <cellStyle name="Finanční0" xfId="4" xr:uid="{00000000-0005-0000-0000-00001D000000}"/>
    <cellStyle name="Hypertextový odkaz" xfId="149" builtinId="8"/>
    <cellStyle name="Kontrolní buňka" xfId="57" builtinId="23" customBuiltin="1"/>
    <cellStyle name="Měna0" xfId="5" xr:uid="{00000000-0005-0000-0000-00001F000000}"/>
    <cellStyle name="Nadpis 1" xfId="46" builtinId="16" customBuiltin="1"/>
    <cellStyle name="Nadpis 2" xfId="47" builtinId="17" customBuiltin="1"/>
    <cellStyle name="Nadpis 3" xfId="48" builtinId="18" customBuiltin="1"/>
    <cellStyle name="Nadpis 4" xfId="49" builtinId="19" customBuiltin="1"/>
    <cellStyle name="Název" xfId="45" builtinId="15" customBuiltin="1"/>
    <cellStyle name="Neutrální" xfId="52" builtinId="28" customBuiltin="1"/>
    <cellStyle name="Normální" xfId="0" builtinId="0"/>
    <cellStyle name="Normální 10" xfId="14" xr:uid="{00000000-0005-0000-0000-000027000000}"/>
    <cellStyle name="Normální 11" xfId="108" xr:uid="{00000000-0005-0000-0000-000028000000}"/>
    <cellStyle name="Normální 12" xfId="112" xr:uid="{00000000-0005-0000-0000-000029000000}"/>
    <cellStyle name="Normální 13" xfId="113" xr:uid="{00000000-0005-0000-0000-00002A000000}"/>
    <cellStyle name="Normální 14" xfId="116" xr:uid="{00000000-0005-0000-0000-00002B000000}"/>
    <cellStyle name="Normální 15" xfId="117" xr:uid="{00000000-0005-0000-0000-00002C000000}"/>
    <cellStyle name="Normální 15 2" xfId="146" xr:uid="{6B96E843-95F7-425E-96ED-14D401333865}"/>
    <cellStyle name="Normální 16" xfId="118" xr:uid="{00000000-0005-0000-0000-00002D000000}"/>
    <cellStyle name="Normální 16 2" xfId="139" xr:uid="{57D5B4EC-78D4-4E9D-AA1C-D910F2CA78B8}"/>
    <cellStyle name="Normální 16 3" xfId="144" xr:uid="{6BF3DF1D-D91C-4817-8551-093C51FFDF97}"/>
    <cellStyle name="Normální 17" xfId="119" xr:uid="{00000000-0005-0000-0000-00002E000000}"/>
    <cellStyle name="Normální 18" xfId="120" xr:uid="{B487CF12-C819-4570-8AA9-A31A544225F5}"/>
    <cellStyle name="Normální 18 2" xfId="140" xr:uid="{E737B02B-CE09-4C6C-84C7-53D95C7DDFC2}"/>
    <cellStyle name="Normální 18 2 2" xfId="148" xr:uid="{DFFF424E-488C-4E25-8977-B11F6D3D90A7}"/>
    <cellStyle name="Normální 19" xfId="121" xr:uid="{AA73A316-3CAF-4E8C-95B1-726CC611188E}"/>
    <cellStyle name="Normální 2" xfId="2" xr:uid="{00000000-0005-0000-0000-00002F000000}"/>
    <cellStyle name="Normální 2 2" xfId="11" xr:uid="{00000000-0005-0000-0000-000030000000}"/>
    <cellStyle name="Normální 2 2 2" xfId="27" xr:uid="{00000000-0005-0000-0000-000031000000}"/>
    <cellStyle name="Normální 2 2 3" xfId="28" xr:uid="{00000000-0005-0000-0000-000032000000}"/>
    <cellStyle name="Normální 2 3" xfId="29" xr:uid="{00000000-0005-0000-0000-000033000000}"/>
    <cellStyle name="Normální 2 4" xfId="125" xr:uid="{9B7F3BF3-68EA-49E1-A553-0BFDA2256662}"/>
    <cellStyle name="Normální 20" xfId="123" xr:uid="{A9BBC116-864C-41E4-9F86-F6B290093B35}"/>
    <cellStyle name="Normální 21" xfId="126" xr:uid="{B0F57581-9A1C-4461-9E43-3A2DEA6AA261}"/>
    <cellStyle name="Normální 22" xfId="127" xr:uid="{84EE6DDA-86BC-47DB-B841-1F91F9E6E0EA}"/>
    <cellStyle name="Normální 23" xfId="128" xr:uid="{6D54063C-E557-4839-9578-2F14782FCC74}"/>
    <cellStyle name="Normální 24" xfId="129" xr:uid="{936F265A-8E7F-4BDB-84E1-08B136FD1E1A}"/>
    <cellStyle name="Normální 24 2" xfId="132" xr:uid="{777D3B36-EDE4-4ABD-A821-87D75DB3376E}"/>
    <cellStyle name="Normální 24 3" xfId="135" xr:uid="{066FAFD7-4B0E-4216-9619-309873CE237C}"/>
    <cellStyle name="Normální 25" xfId="130" xr:uid="{20D468C9-C977-4501-A3B1-10B3F3111283}"/>
    <cellStyle name="Normální 26" xfId="133" xr:uid="{A29C031B-25A0-4793-A0E4-2A31FE7C6443}"/>
    <cellStyle name="Normální 26 2" xfId="134" xr:uid="{C163D97A-4D1B-4AA8-AC53-E661DA0E409A}"/>
    <cellStyle name="Normální 27" xfId="136" xr:uid="{4CFFAEC6-092B-447D-847B-AED972A709D1}"/>
    <cellStyle name="Normální 27 2" xfId="143" xr:uid="{505763C0-462A-49E6-A77C-CC48A6EBB55D}"/>
    <cellStyle name="Normální 28" xfId="137" xr:uid="{33678E2A-244A-4C8E-84B2-F2DC514EBDA5}"/>
    <cellStyle name="Normální 29" xfId="138" xr:uid="{84D0084E-B0E0-4B95-9E7C-650E75CBB3F4}"/>
    <cellStyle name="Normální 3" xfId="10" xr:uid="{00000000-0005-0000-0000-000034000000}"/>
    <cellStyle name="Normální 3 2" xfId="13" xr:uid="{00000000-0005-0000-0000-000035000000}"/>
    <cellStyle name="Normální 3 3" xfId="30" xr:uid="{00000000-0005-0000-0000-000036000000}"/>
    <cellStyle name="Normální 3 4" xfId="31" xr:uid="{00000000-0005-0000-0000-000037000000}"/>
    <cellStyle name="Normální 30" xfId="142" xr:uid="{F58E8677-8FA8-48A2-8531-3AB1D3E0D288}"/>
    <cellStyle name="Normální 31" xfId="145" xr:uid="{23900C1A-F8A4-4139-AD3D-E7709610DA49}"/>
    <cellStyle name="Normální 32" xfId="147" xr:uid="{19431C00-4FE5-4CC0-9630-76BE7F8863EA}"/>
    <cellStyle name="Normální 4" xfId="12" xr:uid="{00000000-0005-0000-0000-000038000000}"/>
    <cellStyle name="Normální 4 2" xfId="85" xr:uid="{00000000-0005-0000-0000-000039000000}"/>
    <cellStyle name="Normální 4 3" xfId="124" xr:uid="{3DCCB295-3CCD-4585-B5CA-8034FC3E9908}"/>
    <cellStyle name="Normální 5" xfId="25" xr:uid="{00000000-0005-0000-0000-00003A000000}"/>
    <cellStyle name="Normální 5 2" xfId="35" xr:uid="{00000000-0005-0000-0000-00003B000000}"/>
    <cellStyle name="Normální 5 2 2" xfId="115" xr:uid="{00000000-0005-0000-0000-00003C000000}"/>
    <cellStyle name="Normální 5 2 2 2" xfId="131" xr:uid="{CE869A15-BCAD-4A4E-BA94-F2B1B3E63EA9}"/>
    <cellStyle name="Normální 5 2 3" xfId="122" xr:uid="{8AB03950-10DD-4B9A-B7D7-E101880A4B7B}"/>
    <cellStyle name="Normální 5 3" xfId="36" xr:uid="{00000000-0005-0000-0000-00003D000000}"/>
    <cellStyle name="Normální 5 4" xfId="37" xr:uid="{00000000-0005-0000-0000-00003E000000}"/>
    <cellStyle name="Normální 5 5" xfId="38" xr:uid="{00000000-0005-0000-0000-00003F000000}"/>
    <cellStyle name="Normální 5 6" xfId="39" xr:uid="{00000000-0005-0000-0000-000040000000}"/>
    <cellStyle name="Normální 6" xfId="15" xr:uid="{00000000-0005-0000-0000-000041000000}"/>
    <cellStyle name="Normální 6 2" xfId="16" xr:uid="{00000000-0005-0000-0000-000042000000}"/>
    <cellStyle name="Normální 6 2 2" xfId="107" xr:uid="{00000000-0005-0000-0000-000043000000}"/>
    <cellStyle name="Normální 7" xfId="40" xr:uid="{00000000-0005-0000-0000-000044000000}"/>
    <cellStyle name="Normální 7 2" xfId="41" xr:uid="{00000000-0005-0000-0000-000045000000}"/>
    <cellStyle name="Normální 7 3" xfId="44" xr:uid="{00000000-0005-0000-0000-000046000000}"/>
    <cellStyle name="Normální 8" xfId="42" xr:uid="{00000000-0005-0000-0000-000047000000}"/>
    <cellStyle name="Normální 9" xfId="43" xr:uid="{00000000-0005-0000-0000-000048000000}"/>
    <cellStyle name="Pevný" xfId="6" xr:uid="{00000000-0005-0000-0000-000049000000}"/>
    <cellStyle name="Poznámka" xfId="59" builtinId="10" customBuiltin="1"/>
    <cellStyle name="Poznámka 2" xfId="26" xr:uid="{00000000-0005-0000-0000-00004B000000}"/>
    <cellStyle name="Procenta" xfId="141" builtinId="5"/>
    <cellStyle name="Propojená buňka" xfId="56" builtinId="24" customBuiltin="1"/>
    <cellStyle name="SAPBEXaggData" xfId="32" xr:uid="{00000000-0005-0000-0000-00004D000000}"/>
    <cellStyle name="SAPBEXaggData 2" xfId="88" xr:uid="{00000000-0005-0000-0000-00004E000000}"/>
    <cellStyle name="SAPBEXaggData 2 2" xfId="89" xr:uid="{00000000-0005-0000-0000-00004F000000}"/>
    <cellStyle name="SAPBEXaggData 2 3" xfId="90" xr:uid="{00000000-0005-0000-0000-000050000000}"/>
    <cellStyle name="SAPBEXaggData 2 4" xfId="91" xr:uid="{00000000-0005-0000-0000-000051000000}"/>
    <cellStyle name="SAPBEXaggData 2 5" xfId="109" xr:uid="{00000000-0005-0000-0000-000052000000}"/>
    <cellStyle name="SAPBEXaggData 3" xfId="92" xr:uid="{00000000-0005-0000-0000-000053000000}"/>
    <cellStyle name="SAPBEXaggData 4" xfId="93" xr:uid="{00000000-0005-0000-0000-000054000000}"/>
    <cellStyle name="SAPBEXaggData 5" xfId="94" xr:uid="{00000000-0005-0000-0000-000055000000}"/>
    <cellStyle name="SAPBEXchaText" xfId="33" xr:uid="{00000000-0005-0000-0000-000056000000}"/>
    <cellStyle name="SAPBEXchaText 2" xfId="86" xr:uid="{00000000-0005-0000-0000-000057000000}"/>
    <cellStyle name="SAPBEXchaText 2 2" xfId="95" xr:uid="{00000000-0005-0000-0000-000058000000}"/>
    <cellStyle name="SAPBEXchaText 2 3" xfId="96" xr:uid="{00000000-0005-0000-0000-000059000000}"/>
    <cellStyle name="SAPBEXchaText 2 4" xfId="97" xr:uid="{00000000-0005-0000-0000-00005A000000}"/>
    <cellStyle name="SAPBEXchaText 2 5" xfId="110" xr:uid="{00000000-0005-0000-0000-00005B000000}"/>
    <cellStyle name="SAPBEXchaText 3" xfId="98" xr:uid="{00000000-0005-0000-0000-00005C000000}"/>
    <cellStyle name="SAPBEXchaText 4" xfId="99" xr:uid="{00000000-0005-0000-0000-00005D000000}"/>
    <cellStyle name="SAPBEXchaText 5" xfId="100" xr:uid="{00000000-0005-0000-0000-00005E000000}"/>
    <cellStyle name="SAPBEXstdItem" xfId="34" xr:uid="{00000000-0005-0000-0000-00005F000000}"/>
    <cellStyle name="SAPBEXstdItem 2" xfId="87" xr:uid="{00000000-0005-0000-0000-000060000000}"/>
    <cellStyle name="SAPBEXstdItem 2 2" xfId="101" xr:uid="{00000000-0005-0000-0000-000061000000}"/>
    <cellStyle name="SAPBEXstdItem 2 3" xfId="102" xr:uid="{00000000-0005-0000-0000-000062000000}"/>
    <cellStyle name="SAPBEXstdItem 2 4" xfId="103" xr:uid="{00000000-0005-0000-0000-000063000000}"/>
    <cellStyle name="SAPBEXstdItem 2 5" xfId="111" xr:uid="{00000000-0005-0000-0000-000064000000}"/>
    <cellStyle name="SAPBEXstdItem 3" xfId="104" xr:uid="{00000000-0005-0000-0000-000065000000}"/>
    <cellStyle name="SAPBEXstdItem 4" xfId="105" xr:uid="{00000000-0005-0000-0000-000066000000}"/>
    <cellStyle name="SAPBEXstdItem 5" xfId="106" xr:uid="{00000000-0005-0000-0000-000067000000}"/>
    <cellStyle name="Správně" xfId="50" builtinId="26" customBuiltin="1"/>
    <cellStyle name="Špatně" xfId="51" builtinId="27" customBuiltin="1"/>
    <cellStyle name="Text upozornění" xfId="58" builtinId="11" customBuiltin="1"/>
    <cellStyle name="Vstup" xfId="53" builtinId="20" customBuiltin="1"/>
    <cellStyle name="Výpočet" xfId="55" builtinId="22" customBuiltin="1"/>
    <cellStyle name="Výstup" xfId="54" builtinId="21" customBuiltin="1"/>
    <cellStyle name="Vysvětlující text" xfId="60" builtinId="53" customBuiltin="1"/>
    <cellStyle name="vzorce" xfId="9" xr:uid="{00000000-0005-0000-0000-00006F000000}"/>
    <cellStyle name="Záhlaví 1" xfId="7" xr:uid="{00000000-0005-0000-0000-000070000000}"/>
    <cellStyle name="Záhlaví 2" xfId="8" xr:uid="{00000000-0005-0000-0000-000071000000}"/>
    <cellStyle name="Zvýraznění 1" xfId="62" builtinId="29" customBuiltin="1"/>
    <cellStyle name="Zvýraznění 2" xfId="66" builtinId="33" customBuiltin="1"/>
    <cellStyle name="Zvýraznění 3" xfId="69" builtinId="37" customBuiltin="1"/>
    <cellStyle name="Zvýraznění 4" xfId="73" builtinId="41" customBuiltin="1"/>
    <cellStyle name="Zvýraznění 5" xfId="77" builtinId="45" customBuiltin="1"/>
    <cellStyle name="Zvýraznění 6" xfId="81" builtinId="49" customBuiltin="1"/>
  </cellStyles>
  <dxfs count="6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3" formatCode="#,##0"/>
    </dxf>
    <dxf>
      <font>
        <b val="0"/>
        <i val="0"/>
        <strike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</dxf>
    <dxf>
      <font>
        <b val="0"/>
        <i val="0"/>
        <strike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</dxf>
    <dxf>
      <font>
        <b val="0"/>
        <i val="0"/>
        <strike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</dxf>
    <dxf>
      <font>
        <b val="0"/>
        <i val="0"/>
        <strike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</dxf>
  </dxfs>
  <tableStyles count="0" defaultTableStyle="TableStyleMedium2" defaultPivotStyle="PivotStyleLight16"/>
  <colors>
    <mruColors>
      <color rgb="FF0B0666"/>
      <color rgb="FF422874"/>
      <color rgb="FF997CD2"/>
      <color rgb="FF9593AA"/>
      <color rgb="FF19136E"/>
      <color rgb="FFBFBFBF"/>
      <color rgb="FFFDE2CB"/>
      <color rgb="FFFFF8F3"/>
      <color rgb="FFF1EFE7"/>
      <color rgb="FFE9BD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strRef>
          <c:f>p3c!$A$1</c:f>
          <c:strCache>
            <c:ptCount val="1"/>
            <c:pt idx="0">
              <c:v>Vývoj míry nezaměstnanosti v % v zemích EU v letech 2023-2024</c:v>
            </c:pt>
          </c:strCache>
        </c:strRef>
      </c:tx>
      <c:overlay val="0"/>
      <c:txPr>
        <a:bodyPr/>
        <a:lstStyle/>
        <a:p>
          <a:pPr>
            <a:defRPr/>
          </a:pPr>
          <a:endParaRPr lang="cs-CZ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p3c!$A$4</c:f>
              <c:strCache>
                <c:ptCount val="1"/>
                <c:pt idx="0">
                  <c:v>Czechia</c:v>
                </c:pt>
              </c:strCache>
            </c:strRef>
          </c:tx>
          <c:spPr>
            <a:solidFill>
              <a:srgbClr val="997CD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>
                    <a:solidFill>
                      <a:srgbClr val="997CD2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p3c!$B$3:$Y$3</c:f>
              <c:numCache>
                <c:formatCode>General</c:formatCode>
                <c:ptCount val="2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  <c:pt idx="13">
                  <c:v>2</c:v>
                </c:pt>
                <c:pt idx="14">
                  <c:v>3</c:v>
                </c:pt>
                <c:pt idx="15">
                  <c:v>4</c:v>
                </c:pt>
                <c:pt idx="16">
                  <c:v>5</c:v>
                </c:pt>
                <c:pt idx="17">
                  <c:v>6</c:v>
                </c:pt>
                <c:pt idx="18">
                  <c:v>7</c:v>
                </c:pt>
                <c:pt idx="19">
                  <c:v>8</c:v>
                </c:pt>
                <c:pt idx="20">
                  <c:v>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</c:numCache>
            </c:numRef>
          </c:cat>
          <c:val>
            <c:numRef>
              <c:f>p3c!$B$4:$Y$4</c:f>
              <c:numCache>
                <c:formatCode>#\ ##0.0</c:formatCode>
                <c:ptCount val="24"/>
                <c:pt idx="0">
                  <c:v>2.5</c:v>
                </c:pt>
                <c:pt idx="1">
                  <c:v>2.5</c:v>
                </c:pt>
                <c:pt idx="2">
                  <c:v>2.5</c:v>
                </c:pt>
                <c:pt idx="3">
                  <c:v>2.7</c:v>
                </c:pt>
                <c:pt idx="4">
                  <c:v>2.5</c:v>
                </c:pt>
                <c:pt idx="5">
                  <c:v>2.6</c:v>
                </c:pt>
                <c:pt idx="6">
                  <c:v>2.8</c:v>
                </c:pt>
                <c:pt idx="7">
                  <c:v>2.6</c:v>
                </c:pt>
                <c:pt idx="8">
                  <c:v>2.6</c:v>
                </c:pt>
                <c:pt idx="9">
                  <c:v>2.9</c:v>
                </c:pt>
                <c:pt idx="10">
                  <c:v>2.6</c:v>
                </c:pt>
                <c:pt idx="11">
                  <c:v>2.8</c:v>
                </c:pt>
                <c:pt idx="12">
                  <c:v>3</c:v>
                </c:pt>
                <c:pt idx="13">
                  <c:v>2.7</c:v>
                </c:pt>
                <c:pt idx="14">
                  <c:v>2.9</c:v>
                </c:pt>
                <c:pt idx="15">
                  <c:v>2.8</c:v>
                </c:pt>
                <c:pt idx="16">
                  <c:v>2.7</c:v>
                </c:pt>
                <c:pt idx="17">
                  <c:v>2.7</c:v>
                </c:pt>
                <c:pt idx="18">
                  <c:v>2.7</c:v>
                </c:pt>
                <c:pt idx="19">
                  <c:v>2.7</c:v>
                </c:pt>
                <c:pt idx="20">
                  <c:v>2.8</c:v>
                </c:pt>
                <c:pt idx="21">
                  <c:v>2.6</c:v>
                </c:pt>
                <c:pt idx="22">
                  <c:v>2.8</c:v>
                </c:pt>
                <c:pt idx="23">
                  <c:v>2.6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6D-458E-8FB2-2B30C57126EF}"/>
            </c:ext>
          </c:extLst>
        </c:ser>
        <c:ser>
          <c:idx val="1"/>
          <c:order val="1"/>
          <c:tx>
            <c:strRef>
              <c:f>p3c!$A$5</c:f>
              <c:strCache>
                <c:ptCount val="1"/>
                <c:pt idx="0">
                  <c:v>EU 27</c:v>
                </c:pt>
              </c:strCache>
            </c:strRef>
          </c:tx>
          <c:spPr>
            <a:solidFill>
              <a:srgbClr val="422874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>
                    <a:solidFill>
                      <a:srgbClr val="422874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p3c!$B$3:$Y$3</c:f>
              <c:numCache>
                <c:formatCode>General</c:formatCode>
                <c:ptCount val="2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  <c:pt idx="13">
                  <c:v>2</c:v>
                </c:pt>
                <c:pt idx="14">
                  <c:v>3</c:v>
                </c:pt>
                <c:pt idx="15">
                  <c:v>4</c:v>
                </c:pt>
                <c:pt idx="16">
                  <c:v>5</c:v>
                </c:pt>
                <c:pt idx="17">
                  <c:v>6</c:v>
                </c:pt>
                <c:pt idx="18">
                  <c:v>7</c:v>
                </c:pt>
                <c:pt idx="19">
                  <c:v>8</c:v>
                </c:pt>
                <c:pt idx="20">
                  <c:v>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</c:numCache>
            </c:numRef>
          </c:cat>
          <c:val>
            <c:numRef>
              <c:f>p3c!$B$5:$Y$5</c:f>
              <c:numCache>
                <c:formatCode>#\ ##0.0</c:formatCode>
                <c:ptCount val="24"/>
                <c:pt idx="0">
                  <c:v>6.1</c:v>
                </c:pt>
                <c:pt idx="1">
                  <c:v>6.1</c:v>
                </c:pt>
                <c:pt idx="2">
                  <c:v>6</c:v>
                </c:pt>
                <c:pt idx="3">
                  <c:v>6</c:v>
                </c:pt>
                <c:pt idx="4">
                  <c:v>6</c:v>
                </c:pt>
                <c:pt idx="5">
                  <c:v>6</c:v>
                </c:pt>
                <c:pt idx="6">
                  <c:v>6</c:v>
                </c:pt>
                <c:pt idx="7">
                  <c:v>6</c:v>
                </c:pt>
                <c:pt idx="8">
                  <c:v>6.1</c:v>
                </c:pt>
                <c:pt idx="9">
                  <c:v>6.1</c:v>
                </c:pt>
                <c:pt idx="10">
                  <c:v>6.1</c:v>
                </c:pt>
                <c:pt idx="11">
                  <c:v>6</c:v>
                </c:pt>
                <c:pt idx="12">
                  <c:v>6.1</c:v>
                </c:pt>
                <c:pt idx="13">
                  <c:v>6.1</c:v>
                </c:pt>
                <c:pt idx="14">
                  <c:v>6</c:v>
                </c:pt>
                <c:pt idx="15">
                  <c:v>6</c:v>
                </c:pt>
                <c:pt idx="16">
                  <c:v>6</c:v>
                </c:pt>
                <c:pt idx="17">
                  <c:v>6</c:v>
                </c:pt>
                <c:pt idx="18">
                  <c:v>6</c:v>
                </c:pt>
                <c:pt idx="19">
                  <c:v>5.9</c:v>
                </c:pt>
                <c:pt idx="20">
                  <c:v>5.9</c:v>
                </c:pt>
                <c:pt idx="21">
                  <c:v>5.8</c:v>
                </c:pt>
                <c:pt idx="22">
                  <c:v>5.8</c:v>
                </c:pt>
                <c:pt idx="23">
                  <c:v>5.8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56D-458E-8FB2-2B30C57126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1"/>
        <c:axId val="87729664"/>
        <c:axId val="87731200"/>
      </c:barChart>
      <c:catAx>
        <c:axId val="87729664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sz="1200" baseline="0"/>
            </a:pPr>
            <a:endParaRPr lang="cs-CZ"/>
          </a:p>
        </c:txPr>
        <c:crossAx val="87731200"/>
        <c:crosses val="autoZero"/>
        <c:auto val="1"/>
        <c:lblAlgn val="ctr"/>
        <c:lblOffset val="100"/>
        <c:noMultiLvlLbl val="0"/>
      </c:catAx>
      <c:valAx>
        <c:axId val="87731200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\ ##0.0" sourceLinked="1"/>
        <c:majorTickMark val="none"/>
        <c:minorTickMark val="none"/>
        <c:tickLblPos val="nextTo"/>
        <c:txPr>
          <a:bodyPr/>
          <a:lstStyle/>
          <a:p>
            <a:pPr>
              <a:defRPr sz="1200"/>
            </a:pPr>
            <a:endParaRPr lang="cs-CZ"/>
          </a:p>
        </c:txPr>
        <c:crossAx val="8772966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100"/>
          </a:pPr>
          <a:endParaRPr lang="cs-CZ"/>
        </a:p>
      </c:txPr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p6b!$A$1</c:f>
          <c:strCache>
            <c:ptCount val="1"/>
            <c:pt idx="0">
              <c:v>Vývoj v oblasti aktivní politiky zaměstnanosti v roce 2024 (vybrané nástroje)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3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0B066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rgbClr val="00206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p6b!$U$23:$U$36</c:f>
              <c:strCache>
                <c:ptCount val="14"/>
                <c:pt idx="0">
                  <c:v>Veřejně prospěšné práce</c:v>
                </c:pt>
                <c:pt idx="1">
                  <c:v>SÚPM  zřízená u zaměstnavatele</c:v>
                </c:pt>
                <c:pt idx="2">
                  <c:v>SÚPM - vyhrazená místa</c:v>
                </c:pt>
                <c:pt idx="3">
                  <c:v>SÚPM - SVČ</c:v>
                </c:pt>
                <c:pt idx="4">
                  <c:v>Překlenovací příspěvek</c:v>
                </c:pt>
                <c:pt idx="5">
                  <c:v>Zvolená rekvalifikace </c:v>
                </c:pt>
                <c:pt idx="6">
                  <c:v>Zabezpečovaná rekvalifikace</c:v>
                </c:pt>
                <c:pt idx="7">
                  <c:v>NPO - digitální vzdělávání
(§106 ZoZ)</c:v>
                </c:pt>
                <c:pt idx="8">
                  <c:v>Vytvořená pracovní místa (NIP)</c:v>
                </c:pt>
                <c:pt idx="9">
                  <c:v>Zřízení pracovního místa pro OZP - bez SVČ</c:v>
                </c:pt>
                <c:pt idx="10">
                  <c:v>Zřízení pracovního místa pro OZP - SVČ</c:v>
                </c:pt>
                <c:pt idx="11">
                  <c:v>Příspěvek na provoz prac.místa pro OZP a OZP-SVČ</c:v>
                </c:pt>
                <c:pt idx="12">
                  <c:v>Příspěvek na zapracování</c:v>
                </c:pt>
                <c:pt idx="13">
                  <c:v>Příspěvek na dojížďku</c:v>
                </c:pt>
              </c:strCache>
            </c:strRef>
          </c:cat>
          <c:val>
            <c:numRef>
              <c:f>p6b!$V$23:$V$36</c:f>
              <c:numCache>
                <c:formatCode>General</c:formatCode>
                <c:ptCount val="14"/>
                <c:pt idx="0">
                  <c:v>784</c:v>
                </c:pt>
                <c:pt idx="1">
                  <c:v>5</c:v>
                </c:pt>
                <c:pt idx="2">
                  <c:v>8352</c:v>
                </c:pt>
                <c:pt idx="3">
                  <c:v>521</c:v>
                </c:pt>
                <c:pt idx="4">
                  <c:v>34</c:v>
                </c:pt>
                <c:pt idx="5">
                  <c:v>39338</c:v>
                </c:pt>
                <c:pt idx="6">
                  <c:v>4481</c:v>
                </c:pt>
                <c:pt idx="7">
                  <c:v>26566</c:v>
                </c:pt>
                <c:pt idx="8">
                  <c:v>161</c:v>
                </c:pt>
                <c:pt idx="9">
                  <c:v>135</c:v>
                </c:pt>
                <c:pt idx="10">
                  <c:v>5</c:v>
                </c:pt>
                <c:pt idx="11">
                  <c:v>126</c:v>
                </c:pt>
                <c:pt idx="12">
                  <c:v>44</c:v>
                </c:pt>
                <c:pt idx="13">
                  <c:v>796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2B-49F9-9DB1-026AD47A42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2"/>
        <c:overlap val="-1"/>
        <c:axId val="1387557215"/>
        <c:axId val="1387554815"/>
      </c:barChart>
      <c:catAx>
        <c:axId val="1387557215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387554815"/>
        <c:crosses val="autoZero"/>
        <c:auto val="1"/>
        <c:lblAlgn val="ctr"/>
        <c:lblOffset val="100"/>
        <c:noMultiLvlLbl val="0"/>
      </c:catAx>
      <c:valAx>
        <c:axId val="1387554815"/>
        <c:scaling>
          <c:orientation val="minMax"/>
          <c:max val="400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38755721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'p13'!$B$74</c:f>
          <c:strCache>
            <c:ptCount val="1"/>
            <c:pt idx="0">
              <c:v>Celkový počet nových exekucí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'p13'!$B$74</c:f>
              <c:strCache>
                <c:ptCount val="1"/>
                <c:pt idx="0">
                  <c:v>Celkový počet nových exekucí</c:v>
                </c:pt>
              </c:strCache>
            </c:strRef>
          </c:tx>
          <c:spPr>
            <a:solidFill>
              <a:srgbClr val="422874"/>
            </a:solidFill>
            <a:ln>
              <a:noFill/>
            </a:ln>
            <a:effectLst/>
          </c:spPr>
          <c:invertIfNegative val="0"/>
          <c:dPt>
            <c:idx val="4"/>
            <c:invertIfNegative val="0"/>
            <c:bubble3D val="0"/>
            <c:spPr>
              <a:solidFill>
                <a:srgbClr val="42287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C22-44B9-A253-CE42B42FDFAD}"/>
              </c:ext>
            </c:extLst>
          </c:dPt>
          <c:dPt>
            <c:idx val="5"/>
            <c:invertIfNegative val="0"/>
            <c:bubble3D val="0"/>
            <c:spPr>
              <a:solidFill>
                <a:srgbClr val="997CD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6BE1-4C7A-AB1A-D1B4F0770825}"/>
              </c:ext>
            </c:extLst>
          </c:dPt>
          <c:cat>
            <c:strRef>
              <c:f>'p13'!$A$75:$A$89</c:f>
              <c:strCache>
                <c:ptCount val="15"/>
                <c:pt idx="0">
                  <c:v>Moravskoslezský kraj</c:v>
                </c:pt>
                <c:pt idx="1">
                  <c:v>Ústecký kraj</c:v>
                </c:pt>
                <c:pt idx="2">
                  <c:v>Středočeský kraj</c:v>
                </c:pt>
                <c:pt idx="3">
                  <c:v>Jihomoravský kraj</c:v>
                </c:pt>
                <c:pt idx="4">
                  <c:v>Jihočeský kraj</c:v>
                </c:pt>
                <c:pt idx="5">
                  <c:v>Průměr</c:v>
                </c:pt>
                <c:pt idx="6">
                  <c:v>Hlavní město Praha</c:v>
                </c:pt>
                <c:pt idx="7">
                  <c:v>Pardubický kraj</c:v>
                </c:pt>
                <c:pt idx="8">
                  <c:v>Královéhradecký kraj</c:v>
                </c:pt>
                <c:pt idx="9">
                  <c:v>Plzeňský kraj</c:v>
                </c:pt>
                <c:pt idx="10">
                  <c:v>Olomoucký kraj</c:v>
                </c:pt>
                <c:pt idx="11">
                  <c:v>Liberecký kraj</c:v>
                </c:pt>
                <c:pt idx="12">
                  <c:v>Zlínský kraj</c:v>
                </c:pt>
                <c:pt idx="13">
                  <c:v>Karlovarský kraj</c:v>
                </c:pt>
                <c:pt idx="14">
                  <c:v>Kraj Vysočina</c:v>
                </c:pt>
              </c:strCache>
            </c:strRef>
          </c:cat>
          <c:val>
            <c:numRef>
              <c:f>'p13'!$B$75:$B$89</c:f>
              <c:numCache>
                <c:formatCode>#,##0</c:formatCode>
                <c:ptCount val="15"/>
                <c:pt idx="0">
                  <c:v>13735</c:v>
                </c:pt>
                <c:pt idx="1">
                  <c:v>11004</c:v>
                </c:pt>
                <c:pt idx="2">
                  <c:v>7503</c:v>
                </c:pt>
                <c:pt idx="3">
                  <c:v>6525</c:v>
                </c:pt>
                <c:pt idx="4">
                  <c:v>5776</c:v>
                </c:pt>
                <c:pt idx="5">
                  <c:v>5561</c:v>
                </c:pt>
                <c:pt idx="6">
                  <c:v>5002</c:v>
                </c:pt>
                <c:pt idx="7">
                  <c:v>4117</c:v>
                </c:pt>
                <c:pt idx="8">
                  <c:v>3833</c:v>
                </c:pt>
                <c:pt idx="9">
                  <c:v>4120</c:v>
                </c:pt>
                <c:pt idx="10">
                  <c:v>4495</c:v>
                </c:pt>
                <c:pt idx="11">
                  <c:v>3477</c:v>
                </c:pt>
                <c:pt idx="12">
                  <c:v>2963</c:v>
                </c:pt>
                <c:pt idx="13">
                  <c:v>2928</c:v>
                </c:pt>
                <c:pt idx="14">
                  <c:v>2376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C22-44B9-A253-CE42B42FDF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1"/>
        <c:overlap val="-27"/>
        <c:axId val="876254568"/>
        <c:axId val="876262112"/>
      </c:barChart>
      <c:catAx>
        <c:axId val="876254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876262112"/>
        <c:crosses val="autoZero"/>
        <c:auto val="1"/>
        <c:lblAlgn val="ctr"/>
        <c:lblOffset val="100"/>
        <c:noMultiLvlLbl val="0"/>
      </c:catAx>
      <c:valAx>
        <c:axId val="8762621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8762545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'p13'!$A$92:$M$92</c:f>
          <c:strCache>
            <c:ptCount val="13"/>
            <c:pt idx="0">
              <c:v>Celkový počet exekucí 2024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'p13'!$A$93</c:f>
              <c:strCache>
                <c:ptCount val="1"/>
                <c:pt idx="0">
                  <c:v>Celkem ČR</c:v>
                </c:pt>
              </c:strCache>
            </c:strRef>
          </c:tx>
          <c:spPr>
            <a:ln w="28575" cap="rnd">
              <a:solidFill>
                <a:srgbClr val="42287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422874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3.2160804020100513E-2"/>
                  <c:y val="5.23809523809524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8CF-4B69-A528-E8FC94A7A0C9}"/>
                </c:ext>
              </c:extLst>
            </c:dLbl>
            <c:dLbl>
              <c:idx val="1"/>
              <c:layout>
                <c:manualLayout>
                  <c:x val="-2.5460636515912898E-2"/>
                  <c:y val="5.71428571428571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8CF-4B69-A528-E8FC94A7A0C9}"/>
                </c:ext>
              </c:extLst>
            </c:dLbl>
            <c:dLbl>
              <c:idx val="2"/>
              <c:layout>
                <c:manualLayout>
                  <c:x val="-2.9480737018425459E-2"/>
                  <c:y val="-5.71428571428571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8CF-4B69-A528-E8FC94A7A0C9}"/>
                </c:ext>
              </c:extLst>
            </c:dLbl>
            <c:dLbl>
              <c:idx val="3"/>
              <c:layout>
                <c:manualLayout>
                  <c:x val="-3.2160804020100506E-2"/>
                  <c:y val="-4.28571428571428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8CF-4B69-A528-E8FC94A7A0C9}"/>
                </c:ext>
              </c:extLst>
            </c:dLbl>
            <c:dLbl>
              <c:idx val="4"/>
              <c:layout>
                <c:manualLayout>
                  <c:x val="-2.8140703517587989E-2"/>
                  <c:y val="5.23809523809522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98CF-4B69-A528-E8FC94A7A0C9}"/>
                </c:ext>
              </c:extLst>
            </c:dLbl>
            <c:dLbl>
              <c:idx val="5"/>
              <c:layout>
                <c:manualLayout>
                  <c:x val="-2.9480737018425459E-2"/>
                  <c:y val="-4.76190476190476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8CF-4B69-A528-E8FC94A7A0C9}"/>
                </c:ext>
              </c:extLst>
            </c:dLbl>
            <c:dLbl>
              <c:idx val="6"/>
              <c:layout>
                <c:manualLayout>
                  <c:x val="-3.2160804020100603E-2"/>
                  <c:y val="-6.19047619047619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8CF-4B69-A528-E8FC94A7A0C9}"/>
                </c:ext>
              </c:extLst>
            </c:dLbl>
            <c:dLbl>
              <c:idx val="7"/>
              <c:layout>
                <c:manualLayout>
                  <c:x val="-2.9480737018425459E-2"/>
                  <c:y val="-5.71428571428571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8CF-4B69-A528-E8FC94A7A0C9}"/>
                </c:ext>
              </c:extLst>
            </c:dLbl>
            <c:dLbl>
              <c:idx val="8"/>
              <c:layout>
                <c:manualLayout>
                  <c:x val="-3.0820770519263081E-2"/>
                  <c:y val="-5.23809523809523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8CF-4B69-A528-E8FC94A7A0C9}"/>
                </c:ext>
              </c:extLst>
            </c:dLbl>
            <c:dLbl>
              <c:idx val="9"/>
              <c:layout>
                <c:manualLayout>
                  <c:x val="-2.9480737018425459E-2"/>
                  <c:y val="-5.71428571428571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8CF-4B69-A528-E8FC94A7A0C9}"/>
                </c:ext>
              </c:extLst>
            </c:dLbl>
            <c:dLbl>
              <c:idx val="10"/>
              <c:layout>
                <c:manualLayout>
                  <c:x val="-6.9041481224715928E-2"/>
                  <c:y val="6.14301508131419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98CF-4B69-A528-E8FC94A7A0C9}"/>
                </c:ext>
              </c:extLst>
            </c:dLbl>
            <c:dLbl>
              <c:idx val="11"/>
              <c:layout>
                <c:manualLayout>
                  <c:x val="-1.6080402010050447E-2"/>
                  <c:y val="4.76190476190475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98CF-4B69-A528-E8FC94A7A0C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rgbClr val="422874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trendline>
            <c:spPr>
              <a:ln w="57150" cap="rnd">
                <a:solidFill>
                  <a:srgbClr val="997CD2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strRef>
              <c:f>'p13'!$B$93:$M$93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'p13'!$B$94:$M$94</c:f>
              <c:numCache>
                <c:formatCode>#,##0</c:formatCode>
                <c:ptCount val="12"/>
                <c:pt idx="0">
                  <c:v>783306</c:v>
                </c:pt>
                <c:pt idx="1">
                  <c:v>784822</c:v>
                </c:pt>
                <c:pt idx="2">
                  <c:v>784760</c:v>
                </c:pt>
                <c:pt idx="3">
                  <c:v>784074</c:v>
                </c:pt>
                <c:pt idx="4">
                  <c:v>782962</c:v>
                </c:pt>
                <c:pt idx="5">
                  <c:v>780385</c:v>
                </c:pt>
                <c:pt idx="6">
                  <c:v>777819</c:v>
                </c:pt>
                <c:pt idx="7">
                  <c:v>777261</c:v>
                </c:pt>
                <c:pt idx="8">
                  <c:v>775736</c:v>
                </c:pt>
                <c:pt idx="9">
                  <c:v>774634</c:v>
                </c:pt>
                <c:pt idx="10">
                  <c:v>773354</c:v>
                </c:pt>
                <c:pt idx="11">
                  <c:v>772531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CF-4B69-A528-E8FC94A7A0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3862936"/>
        <c:axId val="893865560"/>
      </c:lineChart>
      <c:catAx>
        <c:axId val="893862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893865560"/>
        <c:crosses val="autoZero"/>
        <c:auto val="1"/>
        <c:lblAlgn val="ctr"/>
        <c:lblOffset val="100"/>
        <c:noMultiLvlLbl val="0"/>
      </c:catAx>
      <c:valAx>
        <c:axId val="893865560"/>
        <c:scaling>
          <c:orientation val="minMax"/>
          <c:max val="800000"/>
          <c:min val="75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8938629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'p13'!$A$112:$M$112</c:f>
          <c:strCache>
            <c:ptCount val="13"/>
            <c:pt idx="0">
              <c:v>Celkový počet nových exekucí 2024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'p13'!$A$114</c:f>
              <c:strCache>
                <c:ptCount val="1"/>
              </c:strCache>
            </c:strRef>
          </c:tx>
          <c:spPr>
            <a:ln w="28575" cap="rnd">
              <a:solidFill>
                <a:srgbClr val="42287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422874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2.5460636515912898E-2"/>
                  <c:y val="6.30630630630630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720-4823-A8C3-BE1FA4EC9D9D}"/>
                </c:ext>
              </c:extLst>
            </c:dLbl>
            <c:dLbl>
              <c:idx val="1"/>
              <c:layout>
                <c:manualLayout>
                  <c:x val="-2.4120603015075376E-2"/>
                  <c:y val="5.85585585585585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720-4823-A8C3-BE1FA4EC9D9D}"/>
                </c:ext>
              </c:extLst>
            </c:dLbl>
            <c:dLbl>
              <c:idx val="2"/>
              <c:layout>
                <c:manualLayout>
                  <c:x val="-2.8140703517587941E-2"/>
                  <c:y val="-4.50450450450450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720-4823-A8C3-BE1FA4EC9D9D}"/>
                </c:ext>
              </c:extLst>
            </c:dLbl>
            <c:dLbl>
              <c:idx val="3"/>
              <c:layout>
                <c:manualLayout>
                  <c:x val="-2.4120603015075424E-2"/>
                  <c:y val="5.40540540540539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720-4823-A8C3-BE1FA4EC9D9D}"/>
                </c:ext>
              </c:extLst>
            </c:dLbl>
            <c:dLbl>
              <c:idx val="4"/>
              <c:layout>
                <c:manualLayout>
                  <c:x val="-2.4120603015075376E-2"/>
                  <c:y val="5.85585585585584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720-4823-A8C3-BE1FA4EC9D9D}"/>
                </c:ext>
              </c:extLst>
            </c:dLbl>
            <c:dLbl>
              <c:idx val="5"/>
              <c:layout>
                <c:manualLayout>
                  <c:x val="-2.2780569514237858E-2"/>
                  <c:y val="6.75675675675675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720-4823-A8C3-BE1FA4EC9D9D}"/>
                </c:ext>
              </c:extLst>
            </c:dLbl>
            <c:dLbl>
              <c:idx val="6"/>
              <c:layout>
                <c:manualLayout>
                  <c:x val="-2.2780569514237858E-2"/>
                  <c:y val="-5.40540540540540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720-4823-A8C3-BE1FA4EC9D9D}"/>
                </c:ext>
              </c:extLst>
            </c:dLbl>
            <c:dLbl>
              <c:idx val="7"/>
              <c:layout>
                <c:manualLayout>
                  <c:x val="-2.4120603015075376E-2"/>
                  <c:y val="-6.30630630630630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720-4823-A8C3-BE1FA4EC9D9D}"/>
                </c:ext>
              </c:extLst>
            </c:dLbl>
            <c:dLbl>
              <c:idx val="8"/>
              <c:layout>
                <c:manualLayout>
                  <c:x val="-2.2780569514237955E-2"/>
                  <c:y val="-5.40540540540540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720-4823-A8C3-BE1FA4EC9D9D}"/>
                </c:ext>
              </c:extLst>
            </c:dLbl>
            <c:dLbl>
              <c:idx val="9"/>
              <c:layout>
                <c:manualLayout>
                  <c:x val="-2.1440536013400433E-2"/>
                  <c:y val="6.30630630630630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720-4823-A8C3-BE1FA4EC9D9D}"/>
                </c:ext>
              </c:extLst>
            </c:dLbl>
            <c:dLbl>
              <c:idx val="10"/>
              <c:layout>
                <c:manualLayout>
                  <c:x val="-1.876046901172539E-2"/>
                  <c:y val="5.85585585585585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A720-4823-A8C3-BE1FA4EC9D9D}"/>
                </c:ext>
              </c:extLst>
            </c:dLbl>
            <c:dLbl>
              <c:idx val="11"/>
              <c:layout>
                <c:manualLayout>
                  <c:x val="-2.144053601340053E-2"/>
                  <c:y val="6.30630630630629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A720-4823-A8C3-BE1FA4EC9D9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422874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trendline>
            <c:spPr>
              <a:ln w="57150" cap="rnd" cmpd="sng">
                <a:solidFill>
                  <a:srgbClr val="997CD2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strRef>
              <c:f>'p13'!$B$113:$M$113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'p13'!$B$114:$M$114</c:f>
              <c:numCache>
                <c:formatCode>#,##0</c:formatCode>
                <c:ptCount val="12"/>
                <c:pt idx="0">
                  <c:v>7304</c:v>
                </c:pt>
                <c:pt idx="1">
                  <c:v>6792</c:v>
                </c:pt>
                <c:pt idx="2">
                  <c:v>7248</c:v>
                </c:pt>
                <c:pt idx="3">
                  <c:v>6990</c:v>
                </c:pt>
                <c:pt idx="4">
                  <c:v>6895</c:v>
                </c:pt>
                <c:pt idx="5">
                  <c:v>6383</c:v>
                </c:pt>
                <c:pt idx="6">
                  <c:v>6469</c:v>
                </c:pt>
                <c:pt idx="7">
                  <c:v>6214</c:v>
                </c:pt>
                <c:pt idx="8">
                  <c:v>5944</c:v>
                </c:pt>
                <c:pt idx="9">
                  <c:v>6336</c:v>
                </c:pt>
                <c:pt idx="10">
                  <c:v>6348</c:v>
                </c:pt>
                <c:pt idx="11">
                  <c:v>5348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20-4823-A8C3-BE1FA4EC9D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58918112"/>
        <c:axId val="758916800"/>
      </c:lineChart>
      <c:catAx>
        <c:axId val="7589181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758916800"/>
        <c:crosses val="autoZero"/>
        <c:auto val="1"/>
        <c:lblAlgn val="ctr"/>
        <c:lblOffset val="100"/>
        <c:noMultiLvlLbl val="0"/>
      </c:catAx>
      <c:valAx>
        <c:axId val="7589168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7589181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cs-CZ" sz="1400" b="0" i="0" u="none" strike="noStrike" kern="1200" spc="0" baseline="0">
                <a:solidFill>
                  <a:sysClr val="windowText" lastClr="000000"/>
                </a:solidFill>
              </a:rPr>
              <a:t>Rozdíl počtu exekucí na začátku a konci roku 2024 v porovnání s novými exekucemi v roce 2024</a:t>
            </a:r>
            <a:endParaRPr lang="cs-CZ" sz="1400">
              <a:solidFill>
                <a:sysClr val="windowText" lastClr="000000"/>
              </a:solidFill>
            </a:endParaRPr>
          </a:p>
        </c:rich>
      </c:tx>
      <c:layout>
        <c:manualLayout>
          <c:xMode val="edge"/>
          <c:yMode val="edge"/>
          <c:x val="0.14723672591444817"/>
          <c:y val="1.8384765640079369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6.8167195730741675E-2"/>
          <c:y val="0.15372917758600696"/>
          <c:w val="0.90896840078396313"/>
          <c:h val="0.58708980395614419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7CD2"/>
            </a:solidFill>
          </c:spPr>
          <c:invertIfNegative val="0"/>
          <c:cat>
            <c:strRef>
              <c:f>'p13'!$A$40:$A$53</c:f>
              <c:strCache>
                <c:ptCount val="14"/>
                <c:pt idx="0">
                  <c:v>Hlavní město Praha</c:v>
                </c:pt>
                <c:pt idx="1">
                  <c:v>Jihočeský kraj</c:v>
                </c:pt>
                <c:pt idx="2">
                  <c:v>Jihomoravský kraj</c:v>
                </c:pt>
                <c:pt idx="3">
                  <c:v>Karlovarský kraj</c:v>
                </c:pt>
                <c:pt idx="4">
                  <c:v>Královéhradecký kraj</c:v>
                </c:pt>
                <c:pt idx="5">
                  <c:v>Liberecký kraj</c:v>
                </c:pt>
                <c:pt idx="6">
                  <c:v>Moravskoslezský kraj</c:v>
                </c:pt>
                <c:pt idx="7">
                  <c:v>Olomoucký kraj</c:v>
                </c:pt>
                <c:pt idx="8">
                  <c:v>Pardubický kraj</c:v>
                </c:pt>
                <c:pt idx="9">
                  <c:v>Plzeňský kraj</c:v>
                </c:pt>
                <c:pt idx="10">
                  <c:v>Středočeský kraj</c:v>
                </c:pt>
                <c:pt idx="11">
                  <c:v>Ústecký kraj</c:v>
                </c:pt>
                <c:pt idx="12">
                  <c:v>Kraj Vysočina</c:v>
                </c:pt>
                <c:pt idx="13">
                  <c:v>Zlínský kraj</c:v>
                </c:pt>
              </c:strCache>
            </c:strRef>
          </c:cat>
          <c:val>
            <c:numRef>
              <c:f>'p13'!$B$40:$B$53</c:f>
              <c:numCache>
                <c:formatCode>#,##0</c:formatCode>
                <c:ptCount val="14"/>
                <c:pt idx="0">
                  <c:v>-4614</c:v>
                </c:pt>
                <c:pt idx="1">
                  <c:v>-749</c:v>
                </c:pt>
                <c:pt idx="2">
                  <c:v>-2904</c:v>
                </c:pt>
                <c:pt idx="3">
                  <c:v>-1531</c:v>
                </c:pt>
                <c:pt idx="4">
                  <c:v>-363</c:v>
                </c:pt>
                <c:pt idx="5">
                  <c:v>-519</c:v>
                </c:pt>
                <c:pt idx="6">
                  <c:v>-1391</c:v>
                </c:pt>
                <c:pt idx="7">
                  <c:v>-36</c:v>
                </c:pt>
                <c:pt idx="8">
                  <c:v>-1524</c:v>
                </c:pt>
                <c:pt idx="9">
                  <c:v>-491</c:v>
                </c:pt>
                <c:pt idx="10">
                  <c:v>737</c:v>
                </c:pt>
                <c:pt idx="11">
                  <c:v>3420</c:v>
                </c:pt>
                <c:pt idx="12">
                  <c:v>-634</c:v>
                </c:pt>
                <c:pt idx="13">
                  <c:v>-176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C5-43F1-A9E2-2EEFD6790833}"/>
            </c:ext>
          </c:extLst>
        </c:ser>
        <c:ser>
          <c:idx val="1"/>
          <c:order val="1"/>
          <c:spPr>
            <a:solidFill>
              <a:srgbClr val="422874"/>
            </a:solidFill>
          </c:spPr>
          <c:invertIfNegative val="0"/>
          <c:cat>
            <c:strRef>
              <c:f>'p13'!$A$40:$A$53</c:f>
              <c:strCache>
                <c:ptCount val="14"/>
                <c:pt idx="0">
                  <c:v>Hlavní město Praha</c:v>
                </c:pt>
                <c:pt idx="1">
                  <c:v>Jihočeský kraj</c:v>
                </c:pt>
                <c:pt idx="2">
                  <c:v>Jihomoravský kraj</c:v>
                </c:pt>
                <c:pt idx="3">
                  <c:v>Karlovarský kraj</c:v>
                </c:pt>
                <c:pt idx="4">
                  <c:v>Královéhradecký kraj</c:v>
                </c:pt>
                <c:pt idx="5">
                  <c:v>Liberecký kraj</c:v>
                </c:pt>
                <c:pt idx="6">
                  <c:v>Moravskoslezský kraj</c:v>
                </c:pt>
                <c:pt idx="7">
                  <c:v>Olomoucký kraj</c:v>
                </c:pt>
                <c:pt idx="8">
                  <c:v>Pardubický kraj</c:v>
                </c:pt>
                <c:pt idx="9">
                  <c:v>Plzeňský kraj</c:v>
                </c:pt>
                <c:pt idx="10">
                  <c:v>Středočeský kraj</c:v>
                </c:pt>
                <c:pt idx="11">
                  <c:v>Ústecký kraj</c:v>
                </c:pt>
                <c:pt idx="12">
                  <c:v>Kraj Vysočina</c:v>
                </c:pt>
                <c:pt idx="13">
                  <c:v>Zlínský kraj</c:v>
                </c:pt>
              </c:strCache>
            </c:strRef>
          </c:cat>
          <c:val>
            <c:numRef>
              <c:f>'p13'!$C$40:$C$53</c:f>
              <c:numCache>
                <c:formatCode>#,##0</c:formatCode>
                <c:ptCount val="14"/>
                <c:pt idx="0">
                  <c:v>5419</c:v>
                </c:pt>
                <c:pt idx="1">
                  <c:v>5776</c:v>
                </c:pt>
                <c:pt idx="2">
                  <c:v>6525</c:v>
                </c:pt>
                <c:pt idx="3">
                  <c:v>2928</c:v>
                </c:pt>
                <c:pt idx="4">
                  <c:v>3833</c:v>
                </c:pt>
                <c:pt idx="5">
                  <c:v>3477</c:v>
                </c:pt>
                <c:pt idx="6">
                  <c:v>13735</c:v>
                </c:pt>
                <c:pt idx="7">
                  <c:v>4495</c:v>
                </c:pt>
                <c:pt idx="8">
                  <c:v>4117</c:v>
                </c:pt>
                <c:pt idx="9">
                  <c:v>4120</c:v>
                </c:pt>
                <c:pt idx="10">
                  <c:v>7503</c:v>
                </c:pt>
                <c:pt idx="11">
                  <c:v>11004</c:v>
                </c:pt>
                <c:pt idx="12">
                  <c:v>2376</c:v>
                </c:pt>
                <c:pt idx="13">
                  <c:v>2963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1C5-43F1-A9E2-2EEFD67908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1"/>
        <c:axId val="752111440"/>
        <c:axId val="752112096"/>
      </c:barChart>
      <c:catAx>
        <c:axId val="752111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752112096"/>
        <c:crosses val="autoZero"/>
        <c:auto val="1"/>
        <c:lblAlgn val="ctr"/>
        <c:lblOffset val="100"/>
        <c:noMultiLvlLbl val="0"/>
      </c:catAx>
      <c:valAx>
        <c:axId val="752112096"/>
        <c:scaling>
          <c:orientation val="minMax"/>
          <c:min val="-5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752111440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strRef>
          <c:f>'p13'!$B$57</c:f>
          <c:strCache>
            <c:ptCount val="1"/>
            <c:pt idx="0">
              <c:v>Celkový počet exekucí k prosinci 2024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>
        <c:manualLayout>
          <c:layoutTarget val="inner"/>
          <c:xMode val="edge"/>
          <c:yMode val="edge"/>
          <c:x val="4.4173731264155768E-2"/>
          <c:y val="0.10363949390457305"/>
          <c:w val="0.93959438438150189"/>
          <c:h val="0.8501096616694523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422874"/>
            </a:solidFill>
            <a:ln>
              <a:noFill/>
            </a:ln>
            <a:effectLst/>
          </c:spPr>
          <c:invertIfNegative val="0"/>
          <c:dPt>
            <c:idx val="5"/>
            <c:invertIfNegative val="0"/>
            <c:bubble3D val="0"/>
            <c:spPr>
              <a:solidFill>
                <a:srgbClr val="997CD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EA92-46F0-90F9-ACF249BECFFE}"/>
              </c:ext>
            </c:extLst>
          </c:dPt>
          <c:dPt>
            <c:idx val="7"/>
            <c:invertIfNegative val="0"/>
            <c:bubble3D val="0"/>
            <c:spPr>
              <a:solidFill>
                <a:srgbClr val="422874"/>
              </a:solidFill>
              <a:ln>
                <a:solidFill>
                  <a:srgbClr val="0070C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2E2-44AE-9062-3698807BD04C}"/>
              </c:ext>
            </c:extLst>
          </c:dPt>
          <c:cat>
            <c:strRef>
              <c:f>'p13'!$A$58:$A$72</c:f>
              <c:strCache>
                <c:ptCount val="15"/>
                <c:pt idx="0">
                  <c:v>Moravskoslezský kraj</c:v>
                </c:pt>
                <c:pt idx="1">
                  <c:v>Ústecký kraj</c:v>
                </c:pt>
                <c:pt idx="2">
                  <c:v>Hlavní město Praha</c:v>
                </c:pt>
                <c:pt idx="3">
                  <c:v>Jihomoravský kraj</c:v>
                </c:pt>
                <c:pt idx="4">
                  <c:v>Středočeský kraj</c:v>
                </c:pt>
                <c:pt idx="5">
                  <c:v>Průměr</c:v>
                </c:pt>
                <c:pt idx="6">
                  <c:v>Pardubický kraj</c:v>
                </c:pt>
                <c:pt idx="7">
                  <c:v>Karlovarský kraj</c:v>
                </c:pt>
                <c:pt idx="8">
                  <c:v>Královehradecký kraj</c:v>
                </c:pt>
                <c:pt idx="9">
                  <c:v>Olomoucký kraj</c:v>
                </c:pt>
                <c:pt idx="10">
                  <c:v>Jihočeský kraj</c:v>
                </c:pt>
                <c:pt idx="11">
                  <c:v>Plzeňský kraj</c:v>
                </c:pt>
                <c:pt idx="12">
                  <c:v>Liberecký kraj</c:v>
                </c:pt>
                <c:pt idx="13">
                  <c:v>Zlínský kraj</c:v>
                </c:pt>
                <c:pt idx="14">
                  <c:v>Kraj Vysočina</c:v>
                </c:pt>
              </c:strCache>
            </c:strRef>
          </c:cat>
          <c:val>
            <c:numRef>
              <c:f>'p13'!$B$58:$B$72</c:f>
              <c:numCache>
                <c:formatCode>#,##0</c:formatCode>
                <c:ptCount val="15"/>
                <c:pt idx="0">
                  <c:v>134615</c:v>
                </c:pt>
                <c:pt idx="1">
                  <c:v>74450</c:v>
                </c:pt>
                <c:pt idx="2">
                  <c:v>71029</c:v>
                </c:pt>
                <c:pt idx="3">
                  <c:v>68938</c:v>
                </c:pt>
                <c:pt idx="4">
                  <c:v>62160</c:v>
                </c:pt>
                <c:pt idx="5">
                  <c:v>55181</c:v>
                </c:pt>
                <c:pt idx="6">
                  <c:v>49771</c:v>
                </c:pt>
                <c:pt idx="7">
                  <c:v>46894</c:v>
                </c:pt>
                <c:pt idx="8">
                  <c:v>44809</c:v>
                </c:pt>
                <c:pt idx="9">
                  <c:v>42072</c:v>
                </c:pt>
                <c:pt idx="10">
                  <c:v>39135</c:v>
                </c:pt>
                <c:pt idx="11">
                  <c:v>38431</c:v>
                </c:pt>
                <c:pt idx="12">
                  <c:v>36160</c:v>
                </c:pt>
                <c:pt idx="13">
                  <c:v>34318</c:v>
                </c:pt>
                <c:pt idx="14">
                  <c:v>29749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2E2-44AE-9062-3698807BD0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1"/>
        <c:overlap val="-27"/>
        <c:axId val="552417272"/>
        <c:axId val="552418256"/>
        <c:extLst/>
      </c:barChart>
      <c:catAx>
        <c:axId val="552417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552418256"/>
        <c:crosses val="autoZero"/>
        <c:auto val="1"/>
        <c:lblAlgn val="ctr"/>
        <c:lblOffset val="100"/>
        <c:noMultiLvlLbl val="0"/>
      </c:catAx>
      <c:valAx>
        <c:axId val="552418256"/>
        <c:scaling>
          <c:orientation val="minMax"/>
          <c:max val="14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5524172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_xlchart.v5.1</cx:f>
        <cx:nf>_xlchart.v5.0</cx:nf>
      </cx:strDim>
      <cx:numDim type="colorVal">
        <cx:f>_xlchart.v5.3</cx:f>
        <cx:nf>_xlchart.v5.2</cx:nf>
      </cx:numDim>
    </cx:data>
  </cx:chartData>
  <cx:chart>
    <cx:title pos="t" align="ctr" overlay="0">
      <cx:tx>
        <cx:txData>
          <cx:v>Nezaměstnanost ve státech EU 27 k 31. 12. 2024 v % dle EUROSTAT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r>
            <a:rPr lang="cs-CZ" sz="1800" b="1" i="0" u="none" strike="noStrike" baseline="0">
              <a:solidFill>
                <a:sysClr val="windowText" lastClr="000000"/>
              </a:solidFill>
              <a:latin typeface="Calibri" panose="020F0502020204030204"/>
            </a:rPr>
            <a:t>Nezaměstnanost ve státech EU 27 k 31. 12. 2024 v % dle EUROSTAT</a:t>
          </a:r>
        </a:p>
      </cx:txPr>
    </cx:title>
    <cx:plotArea>
      <cx:plotAreaRegion>
        <cx:series layoutId="regionMap" uniqueId="{D12F27F2-1051-4900-9197-737453A33E8A}">
          <cx:tx>
            <cx:txData>
              <cx:f/>
              <cx:v>nezam. v %</cx:v>
            </cx:txData>
          </cx:tx>
          <cx:spPr>
            <a:ln>
              <a:solidFill>
                <a:schemeClr val="bg1"/>
              </a:solidFill>
            </a:ln>
          </cx:spPr>
          <cx:dataLabels>
            <cx:txPr>
              <a:bodyPr spcFirstLastPara="1" vertOverflow="ellipsis" horzOverflow="overflow" wrap="square" lIns="0" tIns="0" rIns="0" bIns="0" anchor="ctr" anchorCtr="1"/>
              <a:lstStyle/>
              <a:p>
                <a:pPr algn="ctr" rtl="0">
                  <a:defRPr sz="900" b="1">
                    <a:solidFill>
                      <a:schemeClr val="bg1"/>
                    </a:solidFill>
                  </a:defRPr>
                </a:pPr>
                <a:endParaRPr lang="cs-CZ" sz="900" b="1" i="0" u="none" strike="noStrike" baseline="0">
                  <a:solidFill>
                    <a:schemeClr val="bg1"/>
                  </a:solidFill>
                  <a:latin typeface="Calibri" panose="020F0502020204030204"/>
                </a:endParaRPr>
              </a:p>
            </cx:txPr>
            <cx:visibility seriesName="0" categoryName="1" value="1"/>
            <cx:separator> </cx:separator>
          </cx:dataLabels>
          <cx:dataId val="0"/>
          <cx:layoutPr>
            <cx:regionLabelLayout val="none"/>
            <cx:geography projectionType="miller" viewedRegionType="dataOnly" cultureLanguage="cs-CZ" cultureRegion="CZ" attribution="Používá technologii Bing.">
              <cx:geoCache provider="{E9337A44-BEBE-4D9F-B70C-5C5E7DAFC167}">
                <cx:binary>7H1Jk9y4kuZfkek8zAJBAASfdY1ZgUtsGanctVxooVy4E9y33zBmcx2zvnQd+9A/YU713v8aD2WG
FMGKklL5YjqnxzIOKRMRYBCfO9w/dwDOf7np/nYT362KN10Sp+Xfbrpf3/pVlf3tl1/KG/8uWZVH
SXBTyFLeV0c3MvlF3t8HN3e/3BarNki9XzBSyS83/qqo7rq3//1f4G7enTyWN6sqkOlZfVf053dl
HVfld9r2Nr25kXVarbt7cKdf34rJ2zd3aRVU/WWf3f36dqf57Ztfxjf50w++ieGZqvoW+hJ8pFOu
UoMR9OWD376JZeo9NmN6hDWKdFXVjS8fvvnpk1UC3UUdw4DLSG4u73uiL8+zur0t7sryzeO/O113
BrDTEpTSfBi8KdePux46jO+XXXD/dAFGPPrKFv5jeH7UNIb/vE7q9AdD/kkh0COuGTrTCX1AWd8V
AjkyOKGM6toG5gf0n/Ik+8H/1nOE/beGMfTn714eeiHLdPVm9WZ6V9zcebIJ0tUGkX2K95NSIEcq
4xoihOzAr+pHOqeqgYmx+bFH5f+5p9kvib1DGgll73fG8hG/vbx8ZpcbhA4gDu2IYkop4o+WSd2V
CgZprS0Wf7BbCJofjOKDcGbVH7/Hwd3m4r7n2S+Qrx1HQvh6fQz8etAvbZPMT98b6E/OA+NI1wys
cfi7sflbLkGlR5oG7kBnm598APzv/+PuB0ZxP96bfiO4N5fHaK9H+tJoLw+o5hrYfs5VleuPag42
fhttckQIwio3RrZ/uQImEf3x+5viLqs/x0H0XUu4H/p99xiJYd9XxiJZw/HSIrHsjTbum+k/NwGo
eoQM1eA6Q/vcsYqONA5mR+ePpmdkeU7+/q/J3c1zKNG3niMpfGsYY78e90tjfxGvPfEPJv/PiYCw
I1U1iM40da8IyBHHGCGKgSltW/0nPcr+ybDVdYT+VssY/ovZy8N/erzB4ACqD14VE6arxqPtB8qz
bY2MI7BSBDM+Mv6nMv6B/PeDvuk3QnxzeQz3eqgvre1L63BwE/0II4xV/dHQGLtwY35EGEUIYoMH
kjOyNEsZ3/7xe/MclrPVdYT9VssY/vXQXxr+9Yw7WPD7amXWCYkvU3OcqxhHvceHxF0/UomKEeG7
ZMc4ohRzyESMrPpxcONXd+k/fq/uwh/5mf125s93GGn9n78wVv41AC+t/CeHNfUYkgoaWJ8dG0+P
GGaGqkNG4vGzmXAPPP8kGORwlzzL3G/3HQlgu2kM/XrYLw39Jh45mO15jbJG2dGxxZlebRTvn+c1
4GhVBrZlQycNyGOOeI26DrLIY5oT/PA2rVyu/v4/n5nm3Oo60vitlrHCr4f+0gp/fEj4Qdl1xiGD
Rh5syi78DOItrBkqUvfnco7rm7vkc/28PPNO55EIdtrGQlgD8NJCuFilb5arIki/m2BfP+ZuRvy7
KX/tyNA4pgZEWF8+u8JQMZBODUMWlOxOgqc9y37/u913JIPtprEILpYvL4KZvYHhnzdDFB9xBqlk
hrUHTd9dbVH0I0M3YBEAMg97Cf/seVPgsdsI+MerY8zX431ptbcWB8ScgrpjCGj1vYsrfL22YiBN
e0y/jbmn9cfvz6OcXzuOYP96fQz8etAvDbz4eEDgIYFPAHdi7BJMiGoROAKwMSOaL/7+r7Es6mcx
y+2+I8C3m8aYr8f70pj/BunTg7FK/YhyHemI7GKuwtoWQQbnsJj75TPKJJyvIvk84L/1HMH+rWEM
+nrALw26OKRVR0cQsxqU8Uf2uIs9OWJMxZxu0sVolMkXd7H3nBTOpt8I983lMerrEb806vYhUedH
sFrLGAbov3x2UYedC1zTYZnqYZUQjdcH7bKSzzPs33qOkP/WMMZ+Pe6Xxn69PnwwM/O6VD5m3D+9
iwS2UxxMHK/7R56WxPzHvzV//O+bH0by67n6E/EUO+JIhfh1E77uJjU57KBCBqNsE9wC59/OLTzx
mfbHVTudR+Zop21skczpy1ukiwOyfMKPgPYQXaePSyW7kZUKC1eccMTQaOFqvbZ39zw/sNV1hPxW
yxj39Zj3eYJdddvaoKexIwLROqTFH/VnV7tUrIOfw8D5CITx23q1kMVd+M/uENh7k9Fo935nPO7F
+f5xj7bp/V/duHd8QKJN17tgmA45ReOBUO/qG4YcCwQ5QEC+bV7aFs5xUDWrjbz25RX2T/fHbiMB
PF4dQ74e7j5V+8+E3IFFk0N5OaYdrZemAfPHfRcjyCHOx7Bvg/5F7sT54RaF/Zhv+o1A31weo74e
8UujPoXJdijUCV1HjhjygY/pE2M3cw7mCXMVA/R7A0vTl0Wzgp1K301g7kd+u+8I/e2msQTWo39p
CZwe0NRoBgQ6kMAC17YD/TpbCA0QdG5W6qB928icyqKqvdVzd2ZsdR6hv3PjMfzrob80/BeHjDMB
fh1yWBhM/b50OYFtqgii+016EebHthDWLOzfb5+l/1tdRwLYahnDvx76S8P/4ZDEDkNGS2Ua5LQe
4N+1PxjB9kkDU508ZtRHia0FHNdonmF7Nv1GwG8uvzTCziEtPIMVf+DGxjofu7UoCutAFFIooPqP
wI802ylW6c1zEldfO47A/Xp9rNPr0b404t/SmQfzrK+52qdF7cfXG5O6jymvNWM3evre4ieFYJ0S
pKrw58sH7+o8HLXBOmLsL3T+WFb9P35/ljXf6jrS+62Wseavh/7Smm9+PBz82vooE+RDNPbIF3ej
WU0DsklVDf1F0nbRZ8X3HmY/j3zoNQL94eIY7/VYXxrvyQFtu8YBUA6rm8Dhv3x28V6HqbArhhAG
02CHtfyv5+1g/8djvxHYm8tjuNdDfWm4t/a7HtCyv27r/XredWyev2TKx5u97IuNAv7zNp7AAY11
MpY97m8ZbfZSYF2aElg5UjcZ2RFn/Me/ZasU1qKfZeZ3Oo+nwfaNx3NhjcBLz4Wdhz/YbHgVx58P
gT9pUvx2wO2+RD1SIU8AWZzd7V4QQCE4Y7Denfc1vtr2BL/Fn2EHzHNo/reeo2nwrWE8B9YDfuk5
8Jt1QEsEwStZ5w3ot+h0K8JSj6hOyZpvbn7yYYv1b+mtLIpn5Ie/dhwjvrnhnwCHwb404FdRsQoP
e5LbOFqvxVFDA2C38NZUcAwMNj9qI7rzlEfYzy2/9RxB/q1hjPnVby+P+fKACbJ1CQkOe1++BU07
oMPSG6Yqg/TlJk25q+ywsb5I4RzrVD5H43d7j2Sw2ziWwxqDl9b92QFpD/tSJkLlYFB2BKCoEATA
ZEAqHOt7+OxKYFbGq/R2c20f/9qv+5t+I9Q3l8d4r8f60ngvze8Nc/14T08lEA3Oya+3rWuPK05A
I7eMjX5E4JQ8Rerjjjs0sjlLmcKmu+89zn7UN/1GqG8uj1Ffj/ilUT854F4XahwB4hr402+nr7dQ
h8PZusbByI9Ww0/k87ZOb/qN0N5cHqO9HulLo73eNH8w7v54VkClO7r9eEZAo/zbouA2adze0//X
j7Jfv7f7jlDfbhoj///CUYHlIdc91CMwK1D/BLZQb4z2lp5jFfa7qLDNlz+2jpLzF3fN2q3+B5we
ie5u5bMI/L57jCWy52fGklmj8tJz4uqAkqEwJ2BLztr0P3x2AyoFOD9FFHYE/4Xhv8hkeJf+8e9v
ogJK1MimrJo//uN7U/Yv5sn+24wFtP9bYxlNxMvLaCsN/tc24+dc9Gu2f7vw3Jjc7E3EnR+QkRKy
3vvIYPfIo5vYnSmQeviydwGO3zx8Rnm4i+Lzs1Jwm37jqfB4u7Hur0e8zz7tMsGtLXmvxUm+1DF8
kjqt95keajYD7q8bbUfFJJ8khHXG4WBCeM2t/ODc+rdiTYfC/LUg1c8tJm3KBx0M/9eqSD8qD7Ov
Ttyh4H8tkffX/vahpPCTvMB2hZVDiQYOtL8Wkflr6YxXubdKfhxKAq+VTX46xNls3T+UCF4PJjy1
iNiTyoX/XIj/WsD8p/X/h1VEfk4Cr0VNnraN9Wvhj0PZHTiD9lrZ5KmmZ6fU06EkQF7rWv3p9RZP
4qKbIhWHEgR9LcHxxDqem+TooZD/r53j/c88C/utPMihsKevJVA2L9V5ktXZOpd/KBH8V6878J85
AX546P0neefrEfzRbqW9C3rbR6UPpvWvh8J33+n1JPOzXYjuUJKAzQivRfZ2V2r3zoKdI+uHAv/1
ZP5P5x62Tq4fSgqwI/D1gP7PLZB9fZfVoWQAe2FfX9b11FTE13PuB0P/9QT/E1zAjw4P/xz7fD3J
/Of3m46XuzbHfg+l56+nmf/0Stkx5N/O1h0K9NeDg0/NrO3fansoObxuOx7vQfnO3ofvNI1nzOa4
0qHk9HoM68eO4es51UOBDqvArwdtx/NjrOm7xyEPCP3r8c9nHvD/81vHDiaV11esPW9lcnOO8mCC
eD0l+kT+tDlTeSjkX0+K/sgh7Dvgdyj0IWx4Pb/4/azcT5DUTd3Jg0nn/9OqmqPlzC9LAQ8wfy0K
aK2qlZ1WQdU/uXWzujPq+r0zNQ+Cmt3++hYqr305X/aQoVrf4rHfQ62XP516/NrnblVWv76FtyVh
qOgAdQSYzgljcISuvfvSgKD8r46wQXWVahpev1YmhYq//q9vYV8AWlfZg6K16/LkUKLg7ZtS1l+a
4PWejHOoO6Ovq75xaNqMDk5N9B68E2X0/zdpnZzKIK3KX9+u35L19k328MX1g0LZeQKH+6C2B4e3
mmnwKFBxJbtZnQepB99X/xuKwqqH6h/Masgw8dM6WxRKHIoSx52taJW3QDTyFgryRZ9k88E467XY
8vlgxnyiFr3pVrOinrl9dl65rnALatM0yp205IrJmkZwWWIRlikXZRqIyGh84Q01s9VawWYd57Wp
GgqbI/8yyZLTOI7V64Thd8TrzUGNPgxlii3SaJ4T1W0ogvq4V2yfxsx0a1Qu+lp7HwcDMmPPn5aZ
V1lKLfKeGpM4TU99n4s+1qpFHmpLPVIu1I69j/GQi6bgvcARVZc9ao+bqEwtYrgLpuRWjfxl6knB
WW6pnSSOUWgfdKaUDu0xMRmq7argZqmlViKNz2kgV0OyGkLt1iOVQ0ppakUmiBY4ldJcsSKbkbYP
TOxr1GyVyEFefBYQ7YSx1Mrc+C5RP3axFpqZMTQi9qnZywbwj92V52cLln3200bUinvS4vhMKorQ
/GFWlbFVZu913XcwKoXiYSvSuZMTbZIWncXVfsKqztQGZSmJtL2Ap6JNtONS7RJReNROpWIR6U3V
xJ0Y7ErJ9c7Oe85EEYVWUrJJSJkn3OZz6TlxlJgtKxwU5FLkTTUxUHKdp9V1eMxDdBfo8nQNcuET
ixn958qgVuX389rNnFTtFk2K7agfhKr7QtHY5wb501yPp2G70BuyJIFitbpXCb/T38eKMYNaTJMq
6KaNppkVwbNC186aUBeKP2gWJ64pE32igNYRMbh86gZeIjQ24HkMX+J1Fdk8rcxKbY7znhGhD/Q8
em+kV7kaWUMNvxOexrpnejxZeAG1Ggw3ipkyC6J0ZiSJ8NNuIskHLySdUNuht5uemaEeCQWKIMX6
4Og+7aywNy5ZXOBFpilOgnVuwSsDMiELddEQctU0wXxwRZSdJBEWdVndwNu9LF3vRV+sIoRmUdfc
Flee9BZV2V1mKLRkzsN570tLyVJFNBoqHTaE7yiq711F2iTyFSFdKTCTnV2VuBJFHEw0n5+5FY0F
8VBg+t4QWalvVGaMog9+10VmoZJPJVWprTRGBHMPHTdd7k+gXjwyAxpkZsL1zIGXLS3KDIu0nTRZ
anZpaslkjurMbIvGamgp6mal0U+pazXu56BsJzKJw1nj68EJoslxglRt1hqyEUnd9GdpbhQzlFaZ
XdZ5bLmxa8zUNHFQh5eojBAA7htWqdbFiR4HV4gk5DLxKnJRy5NKr6uF4TdnleIKVBRmE8SiRWam
nht23EWWn0P/6NOgHpdMLnwlWnR1J6gfXda1JvzGv2nkuY+WVZibaZ+Y1IgWEWFTopuIu+aQDiJS
uyuvrNadRK8Hoq/ucx0JhGLBwk74dW+z5ooaqaDhIFo1Pi6VzCxafFKB7JmqiSE1PfyhVQ27x3NV
tyuvnyQ6umiazordXFC6clHh1DE2cXSTpnLG80FkNRYIS9slrsV5IhQExjGJxcDc06Zcsqy1CxlM
eF6LiDWiKxSzTi7UfJh0aTlp9MKK9dAu8VmXfmBtBhrwSZNTXCFQ89xym8tqWGSRa8agMCE6cT10
OqRn5Vnp5hMU+3NacUHUK4U2FmbCK040qjpNkJiuqkx0H00SVVkEbWFK7Z2h+aaiFUIrP/qdCnOt
PwMxmUEVWTk8X+Bp1STVpoMqRZCd+YifSpSJQTX9IBF0SHrhe0kJpiB9n+bdpWTIpHrndFHkFJVm
KV7hZKpiUhwITelDqzLIdR/GDkr5vAtjkYZWELu26/XXiTpt8s4a2H1Jmrli9GIoSzMPs1lX+XbY
deBcPsgisvvifcCWPPFFCA2dkyqhU2SJ6IP4hPPA7ngwaXvv2muD06gzZnFp19o8iG5yble6Zw8h
nSSUmkmviHRQRdz6ZhkYZlOUJvhFM+C50EtiBx0WXhqblZzF1TxyIzuTnpkn71seXFR9KBiOrQF7
H5N6leSx8BM8YyzxBFcHgZrM0sixZ3zIPTlpgsZJEt1G6ifPv8973Rz6+7IKb/IoFH3HJm1wFqj6
ZZGCOex80Rj4rGhU0SVSNFg1QfCCRlKAPSnbREQ6ETVYE5LcD9oAHoBOlLTPTbWoT3BZLv2wtjgK
Z3kpz8JWsTrf8noGajWhVS/FgI37kMYfv1wzBhPlbu/UYX7KGtUhJ8UQBCJESiVQ72Zm7mIpEsJD
M9dy7EQyNnHbAVL+dTNo88Iopn0Rgw2K+LTqKxN50QWN3YmSRCdtG4uOfXLVj676rktagdPPVZVb
AfjgYShEpUmT15/L4DqtuDm0nqAYLClt17ZD4DpLRaxgkVeVaHVThhdNWltGRI8LfJ6w1kriaxZ+
gBlks7IUUTUsUeYE3Ux1/ZnX9qJW5efIzyY0rZzEqC2gb6IJrt0qOZZBZ7cBFl2bTnruHjf0o550
ZoIA2qAQqG4sbqeNARMofRdEJSi9L9wuEErCwM/F0bTXk3nRafMMe8LzwJFG00ErJ3WVOQmr3qGe
WHrf2ZwtSuXWAOvq5+Cy6F0KJk8G1OGl5nRFBVSi/5BUqShwIUgqTQPmtNo6PAuFl3Q28QpLonwK
7n1Sh3LSd9k0LpkjZQSUjZpcZrMEN0vVBbGhIvrsapMmbz7SyrDSQc9N2ZVTrzHOZace5wx8UAKO
cWjMHLxnKKmoEuPeI/3UdS/C1LckRRZL8PlSaZPAzAi7KF1j5fftJUvDz20NCu6ruaN3velr2Fgm
kTFpdSU3SXoRc1DURHodmM4kMpMEfQIeA0TSDT3f7MoKzEBTn2p+0NhSgoluSW3qCk1M6XlzPW8i
kd4OYXcbG8RzaEOvco+cukZudaABHPXTZAg0obh0HjfdcZ2yUKRqc+4Fg6mWE783wEV6x7FeBHac
8Q9KFgaCczYt+GB5nWcFrQJKEVzUPM2F5/e3cVN6plGv2RynwjCucJi/A/Y49dL+XEf+MYmNi05V
zaZrzcJonSgIFzVYx6E5ydGi0vC9p/HbKm1svWzNuujnRavcFh5YySwys7wE+5GDOagXMuu4CPgH
0rZAccTA59VwQjNmM1+monHlpAxvaKhZRho7eo+FyvP3LLqtG22q5cys3M7EpSJ6ToEtww3qzq6p
Z8p4QfoENLY0G1/C8FowRe+6/rMSZKL3z+I+m7hptqhJfJw1nVMr2Tt4ybovygRcuasJtRANlGq0
eEI/usa9NORxFhfTNgrsCp1QVM2SvrRCH3RDV8EkFgtluA58vGjh0sDAZGXZFIw0zIJSJDwTRjQI
3dWWrdaaCQyAR2aHs0keciuXF9jQplLprnXgh67uwklAq0dc6FI1uzZc+hoz6+vc52Zj3AaxnIRt
K8q+nQ45mnvoUx4ymxgZqM0l5tG0y+OZq/YOFIWfxiDGhCdm3zTgieNLBnajB50L6Eqm5MKXs4GA
dVVdZgH3FmkcW9HQLRIdNiVPdX45RCmgWwgDp6bfEJP2xG5axSwCeRmQcA4dnViyMwbTX7ikcFq9
N7OamBmqrJxkH1qqWK53A9N0rqSKWQ6hWbdoqgCN97XqzKiBP7hklqoZneVJ9g6jOjRDHN1FrWaF
vDtPNCq8FpxJkGSlQMBiaN9ZWqh4pqI0DEimHp3VQd84AYsCIQcwlyElZM5i5UOTkY9c9xMbHPxp
3msXIcss16W1UNQOVDG+4mUo3BKoyE1FYpEM77woFlkD1Ithh1SBaRiK8CvdCtxrrQYqCtxa+res
G4SEKA5IjtHlYLGRucYOTKfZa2eUSNNrsekrt2l0VemVUDPfHPLQGSJ/hviMgPJG4L0wJb5A3qqq
dGAaBHySKoxkivPzqJtXjWYjTkw30+2I9EtKjsNaBYexMCQ/YflpjqKZ0vdAujIzGOR568ZC0V0z
qoC6RLOuNUSE6iVouy1TmCk6NUtGhQyxZfSt6Q4LXPUQszV23blXedc4g9FaUaibHEJcrHqmP6Tv
9LI2gwY5Q1AtkyWv3oGzBMcCfsgNpoh5iw69r9ia/E7boVpFfSxKt54FfXfuUfWYZvdemAnXnTfA
NiQ4tQqMRZPex6sB5mYAAxzCy871phr1J36YiEwmVpHykzJzl55hRQqEnLiZxmo1VTlMp5AuSk+a
KlPMFEhKMsz1VlvE+DpgwTTS36sQLMXu58RwzSpqpqqkVwiBqraDheV9GEdOIOMTP/VsPT1X+aos
fMFzaWbaTZHqAhurVF30Lp8kIoiB9zuDE2mXHNHTMFFFHc5QEEG8eVo31xlwMEqPozwSQVHZLv3Q
eL49MPDYYSSGClB1E7MmXBg8FAkzudKJrrpsgDajsBQemIpSuaB9bLYtxMEZdtQ+MhsF0C0NgeL3
Qx6BU+aWGoNL7T4qSgzh6bse5BPqnjMgfUJcw6kyZsqyhWjJcwq/mWQomRR8mSDjczMAdYl1q08H
O0qnIdAr3C+zyDOZekn70iTask4/s6gAf36rUeYoaWRq5TQYiokeBLM+bZ1Bj21qeMsCtyavNBHJ
86CtFzGzqaznAzUEx5XVD9UEJobJhpUOFB7Hqll2yYQBwdLTZOoHHTDJzKwqiHrK8pgZQAzB7PTH
PD2ngTKNtFSwzBPEOC0K3cqxdqJSINVKfGL4xscaJaJzI3DJXMRAO3olE6zDJ7gvnAhkWMt6NtS1
o8XXmNwX8bDsEyK0qJhkvmYFRALZCo6bunXNtpaVXclwho3iXSj91Cly19Ia5TMNg7NYySadC1ay
VajlUlJBIkJx7SDhFz0OLewrky5v3utQTQ2yLqUZ62AywiE326w9K3SvtXBoYKutlHd93TgI5TeJ
fhWkujKtuGFLNTmLPHfBlRz4Ibpy495ilE5UiF66Opm72n3RSgHE1Cn1+iw0qtMCCKcRcmcIo4lS
9NO2iwezlO86dlylDBxn5WRg/AgvJ14A8V1rgGtRpjmr12mDsx68T9GSSRUB/+7TM8iXif6mrGYD
5F00iK7KykpCKRQC1lmqN5zW4KXiudYDOUyzmQcICaP72IJtxR63JMQIBl2oQyiG4UaLuT3QZE7c
BHznqgPdQIBbli4qCOs9t7OytBOFpp0gJXkPNkEU/Qz7/E7KctKS3KIGZK/CxlGzxBqa2szKZOF7
BUyU2lSyyK5wWAs8zPvYP3H7D6yRoWgGaqXpB1TFEPNkIitb0ZDQ8XRqe1p/OSR85muFTdzY4vQy
5vVEN7Bo248Guevj2x6FE7ePpiWlZ2UdiQ6FDq1LK8Vm4zXggKSpt/mpDtkgL40sVfJloNQr3WA2
hiSXaPrKbs9jpL+rY4FbWxrcDNpVC9FroZ5zVc/nSkWnURaGokKJ07ZGbGayGUwvtV2lvU+l7llx
lTMrRawxqVrPe6KixTIAA3ffVLanoNkly69C/Rb1uS1boJ0FBlQU5tqxhMDVx0My8w11yjylF1KL
jn2e32nkTgtVoZHoWIdQu6s6R2q9HXguRA8Q97NhADain7K+MHPg6EnYfgqkck1DDp7BA8uuiQ68
Q4E0iPgndTuTcTnvcshm5ZnD2lnWnADDsFGXASnuJ0qN5oMCOUrW3PteDHybzGo8lwWyPA04GCRD
2+Q0yMlFrkUA3sWQyqnKbsOITgo6pQabKNy1IDFj8+YjI7lQohC87llcBucM5kFHwMlnneV5pBE9
kyd1msJzxAJeqXjp4syJPaC0scE/9blnGe4cNdgkupxX4XAL4brohtRCrXFZuGZeIlPHFquPlfx9
Bm7fVe5ZWh4n7ges+A6E2F88JcrD90oZTgICASeKpzTVwAMDg6CfcVCHIu4dvb0LuhAYow4sEUkz
KAenJvdds2SKnkEGTbUCTZ0Atz/pinVCFkI0ffjgQvTcAM1XcWKlpZxBOCRkeY7jnghsN3Aj0IbT
Kosgp+Z3KyPKrzyl6cBwwW9xRb8qouJaC8tVEbV3eVEJrYDIbIhNyGBrKTdp8gkPdqtMID1oYdcz
E5I5SCUCXGMOc8UtIZWhJHY0JPOW9ou0bgQG4gFpWDOjxfs0M5akzxbQfYHC6LqFkBHhKe6MKTOO
+7A61ntIUVfLLqGTXsVAaAMrL6TZDcEZcS8SGiwocGC/eh/ZhkiBTuc6FW4SL4v2mrQmKW/zojxp
isvEBd8JMW1CgC7rgxl15CJplxiCLc13FzjIGxGleWYy3Ji9SwvTyPwp9hp/ytXoqkQ1BIP01C+S
BY5A4nESiJR+NnpjocSGZeTysuni2wwyPgqWF6lRCRJ4drnMw5u69SYqZM8MX3dUCWkkyACkM79E
dtPoEyMpTQDCqnG/gJeNAckrgG7XIDQgsEyDWDYzw/CMRNclkiJufAvn19LXp26aX3ayhblxk9BP
JZYnWfwR4FhUbNKn15RcRRRmakgg8bBKZG73EbitkAns56JEyMZ+s/QoJK2NbgZRstvWF20EdkIS
brXcjKOciRgbTjgYJ9zVwXJ+CtlZMiDBi5sQkh7hEIMJrya6mt/RRLVIPO/dbtpiKlhpOGXBj6ka
mCqICBvnZVHbgdJeac1EMSILxZ5VATmJqMg8Zsc6RFZBZvXhJy+6HiDm8Okng4Lx4+qZqzRmCQVD
YUEhjAcnpqlTe7Aiwv0LI0O3QRvMWFUXs9ooOjtVaWFFjJt9Eomi1CelmkLOOrr2427eZ3gJHP20
xEUkYk9vTd2Faa9lbF6m4HtbPChOHCsFOBeASi1j1Ukjjuc9hhUNVVuGXDnJPX7pD7AKAYE4zL6E
vCti4GpKuoRKpjUk87h+XCteNguZ8V4NK3kShGAZgvRDogfXVT20YF/SUxI5XR/4kMjoV60fiKFI
5+A0+7OyAwPPw+C9XqnEHvQQ6KihzZJY18CbdRMNA2tO/Eq1K/gBnn+hkzmkhWKgJeqpIsEi174T
9LPWL+dxIUVaBJM0qNe9bVRIO2XgazqvmcC61cTj/ZxIXSTImyeQcVJS1Sp1DQLQ/0PZee1IzmtZ
+ok0kCFFEhjMhVz49JmVVTdEWUmkKEcZSk8/K/7TZ45pdKMHqApUZqWJkETuvdf6Voh9gdpqxz1O
zLQWbpZJCU2Pqc8t9E5kCvvEaxvIFeP+pTde6iqvuvz1ADVVJo3yr0qK5zry0S2EVzqO+lhGSybi
+uChGS1ZUwRyv4VyPuqlKobo54qKD5umKpOxP8yVokXkh48i7t9i7CrjuWeDTbqW/4hHkrS9swnm
kDTayj9qwcrXl960n2Pt/dTTlvcleh8ouCEk0dKDhWEqg+qt3Ltz/Auv5i4NF7SAW9gmZd9nrYDo
NNnjzGnh53aoEtee6DCjI0VhjarMuvM4o8yN6lLF2IJ6l1q5XnHgr5se8rr+bOG4CUUROBzSqArz
em7zAeJziKtl8OeDxj60LDob58I1lZ9Rj2L4aTo0qxsWBCSe28hqdfL4TJNwyEiPYTnSujxurrrQ
uC0PIV2eg8H7JT01QexG/fIqKa9MdvngT+Iqid9cZrY+Tt64H2UwdUmgb2YLgrftvopd3B4h99Os
p7eG8PFNrxZSkoYqHCww3rRAE1zup3XxoFE7AYkrllgZzRofPRO9qNJ2RWjiY7dBMNwZnkBd+VVR
Xh2VLqd6dgc6otRv8ctezsWg2c8ogDnm4DA96NM0SHLmsr1urqBBtV1dk5lhkI/dLr86O9piGFHN
B4bZfSSXvx78DsvdGzD0+c304te+uMS7eSf6vexZ8+qz09DtfUZL+hxVRB0CkeFm4bdoXZZjxZc/
UxjzZKLzyQRNlNmZ0RsfSNKv83qcPJyfQUAximmDQimW8bxbERZTDatig7GxDPq8LpvMLW/zwN/l
WXf9kjJmprScou2spzlb+IrdPqzKQytRBRiORUoIDqHG1e5Y/04rNpzEMlx1VMprGIVYvYwcPDfQ
A57axzzNYe4rmvd4Y+VEseAqPKkSXNBY1g2m2jlOKEcDvsY7z0s9Dtm47dAO6g0Gy7CYZF+0unRm
PjXMNYWI/vDOhfnc2TqRfQzV0XXfGdxNZdo+W/aVFTxaH6mZ+Fk2Xn2apPqJ+7Rs6WxxILrF4efi
sr/wnnwaQdqruItQDRq+aSVor1aoDAFqSIxeSaPb7JZ5f9o7rztVEM8ldyxnq//RdJHIxiD0M8dg
TbcE1/VShceOVThzoTiIHq4eW5v+FN9X6ZivMZnPvWpp0kSsg+IsxGGa65tXiUS1+355inZZPSiz
H9Td7qrL+kfsRFTIIfq1hN9xKsSH5u5uSocpL9v2SspfTemJV1om62TQfpuxaGXzuUThjVFUAN1/
8MUjB1Gpr/USzKmdY5uFBE9Iq2XC4cQTHeroqR6xzxJF9FFzOJeza+uDvlUYPQ1EDKHYR20WL/Gm
y8Lgc8VRsByEbT7mDt8nfW9NLa/q3Orx4lS3H4kMMt1WvzprXtHpixT7sktKJp9KUX33AliSwvU7
GjIIcwOuwoHIDYN09di0MM5EFT4Js68pdYADXFe9L9G8pPFMb3Ba5NMkQuz7am6O0YwGoNphuJWl
2dFMtk+ytH0hxPC9Znz+Zsc26WkPl5qV/XEKvc+ITR4UabSUcaivTs1fWqaLcF7QutsKq26PXzWn
T03Vq3Rt98KV4XxS7WoTVsJ8H00lk76KTU5nBh3MFzF8n+2PDPaC4Mo/Nf2e+Rt2lmqO/hBY5OhE
16cy8rqitz32zm7COAM54q+HqGI+DvgADZc8rYEjl+mudc51+9Mr7R+XrFX0ullYU3Ulz+M4oC09
YXaojlHlMLrL84y6DXViCgFOTDt2L2cy20XPqwetSjaQb90w3ZY4m2fFc85Jn1rTPinObVor1l0N
3NdAshTbIcbYeUuNN5Wp6krv5OnR5hNhuYxbL/fXMW/werRT9SUy3rlzgzx6cffb7o5BlGuHFz57
0B8H77z7Ja61SnqFH/c6qfT0EY1ygGakz6PfYJ3Nw8WD16o5w1BGuzWLJ8i1/Zztmz9nLaGot7Up
D1yVaFTmJhVtneFVqUPn7e8dXR6jTgrUkyFMjOdflvHSeLotsLeV+eq2HIqXOS/zcFRj91X6dM0k
L3/AWULPseNiMCYvN8IKcCLfTT/IQvLhSVaByf25gqG2j31a0g7tEgbpMIKG3mg+YwKMzrjhEMvc
rkWBGjIdpLVjanqeKjPjQPe8y0e70kQ31GRRWX96U58Z7Y2nceRfHKSmRIe8O86oZEbO8jEApRJC
hsj0xF7L1b6UxECa69dTaUy6s6jF/KCBZKxxXIgu8uGEhGPRjArTotNVOsJKP7KwwHGuH7ieTn61
DZe6tjSPR35fu1HwFkcyH+Uanki5DIVH2Kvntb+9Rc8vHaMbzCWNQ9KVIY4LE4XhXvsa1jJ4oRhg
0mGCPbCGc3wcuvAgWkov/SBOOILeYZMG7IxYHipu3z3Fp2M7mm3FQBEdGxGao8NuC1zH0DPbYy+3
bdWkpmXiWS1lPlBo6JAcgrcRVBTmQP04hD7JPbvTz5YWqpPuaygsPZoIpM7Sdz/lIsuvuzLfvO4X
W7rqtu3D9tYMzZTqGWdQ1/RjWkb2Fm3Ys+VSAay5f9hvwmH+nKfcI/VrbSLsMEahNaptf1wC6kES
gz3X2+oTq2k8jFvPC+XH7Vs9yAOaYlhoge3PsdZ46XrVSeAPw1Pv+i7VVNCijILhCR1yVjPU2S4k
9a1ytbpRI7dMetWaxls7QHuBoCG8Kjj/9cDu/6pj45149UBpx87+2EIjDhbIgrKKisD4P0zYVVGy
tvBcLCyAjc8PZHcq1USeUVTqJ6bCo4PufC4NdoIRzlZeDwG9qKpcLiB0NPoP1t52Xg634P5g7Lak
kfLro1SotrPavIfY1tPbWsmiImJ7WwnwGhp/jzxVvUlCYGxLj+V1H3W5aUeadYGGPB93wRlEgkrI
Rt1hpeN+abvhaQk89kBhm7ipkE0YnvsRssA2YnSs90Y/B1V4GKb2lyeG8aa1OvclRk0W6myKPYV3
FlEVkJnmOM7L8kAw3R2iQX/dIa/JLTRPJrDAtfyqfdp798f0VZ+VTYg6Xbftx152XabLlWFZUHIq
Kz7nJiyiZYfSx0qSh70b39qBfF2jDoNbS9vThDLyQWNVpbGaglNcwbH2TfcyekpdxAR1iMftC9dL
+wJTNm1WodKR+ONRUcfecMdyqKczXfKWtRAf5dqcujrO+jHkZaKqIQOxNRdNPUbHGCps0fW9ze+3
rDwPUfNnJ6q6qPlY+6R9tOGwZ2bZb7XbtiIWZDijXXs26xoWzqL69H4Pq61bqgd+f4iX6Nvuwi2v
YEvZ0ZOPez94j8H9QbuOpjog7wqjQerQQj3ZyndPoYqhPcFJIpFYn/76PGcbhteF7kW7zV7eW82S
kTJoXr4mQVprwTHiU3MDtXbBuXDPcby4Z8rL9RJ65GO3SuSRjyKiezHdSOvmWx+EYKKMqQ8qtmkp
vO0Y4k7M163vxNXXs4UFMJs85NRGqZqjJlnQaBfjTqMHEW8RNGIZFnHrw7eftvBjjKSAPmaOba/Y
U7R5vxkMU1StJnykTsTA9BTkvKX7tkGCHuYRs6HarpUT0zUYWswDUD1hspnu6Ou9yWPfzg9Bjf9Y
mvILHAZbrOHmfZ0wzardPvQErey6WlBso4VzDz5gkOWc98wzZ2dV+TaPFBDRRmHv7c3N161IQB5A
VNuoyrwIVA634Sno0WbHcy8B30Wfk5vtY8ehc5VGx+iQ2vXaUngafVSaKgMAyVJcMvvDEM3HmRCW
1Fatj7avwxTcW/0YzTLTPbNZtZv9e7V3OTZu+WUvffA4Gswh1u+PsprQpq3do5bx+sF2lBFUoKOK
xAhLl7KnTUzsSUgI1aXyIPApCt8apN5bGTn6GjZppwObyIDsF9ztgb+1ihx1mIF6828U9zhJYwBi
aWwXzL5zg2aiIxsEPVdi6OYDB4u26KJScQhNeBqetmUdTp5cwDRVAcwhCEDnaB37z/E+lAnY3Q4g
5W7q7YlpqBj4kevB8S26mdodrLXlufbH4DBG47dKRtHNg0OXazZC4BbKvMuajc9oyd/K2usvE7i1
opeDToN2bA4ODFkiZ8jWm5SP9YqWtIFm4oa2zuNImePaulcdyueSj+pAZw6fl2jyWdfhQbXQ4Dc6
BgnpG0g9oRxhiC6/2NCwz1KsNyvjRx47mlQLPI7S1fo4uS1IS03rohkUBsc8DvftxheSaecvRTXx
32NDXgydVDHsTQwecckMSnrSOfq0iv2L6TG6xiXr83WRPIs8M2ajg28zgaBIJtTFolq3T9+t9Tu+
MRk7/7Gva/KIm5R9CWX3vZX+13rePnCA6lSV0occH103DjCk7GCNdc360Pq9eI/NlFViJd+2JbiX
HBRN10ItL80snmOf5XvksWzuei8htsfrD/pTyPcr+pGqWHgNa3tZvobdvJ9HSUIgZvStYotNPbMG
sMrim8Jz9NTeJ7pq6aHxShivwZVrjUZq8MGS2TXGXATxwmA38Ge5YCbD+NG3ZE+n0QfXFvrmQmnT
HNo7+aWrCrPCTNbCRp25kkVMhx79LIGFJksP/gqtMszuY9rryGRO9+sh9OPTZtYHy5cVn+b6pOUX
ISb6XJXfgdJ+WLbJYz/z6+Z3y6uYB/AOqJxj6YNu8SM0qJdRKXtWGozO7Fz15MLXruzMkawAD9jE
bkCQ1mTbu+nUcwNCd66j3EWpFhARI/TjYPGScYRUXgqohHq6coO9gssvDONp6jMdFVsYlhcLPz5v
fCjcZlmiq+4xPC68XdGhjVEaSmi+dBguUaf2rPdA6rTyxIGY3QANv1SDDaBmYlif22bNVcXavOTk
joJEIzYWWAa8ehtH2d0ccAH4R4bmob+CKKtmH8wLGM6eRTqhDS7nLagfzVaqx5k/TANOAIE0nLiZ
SjTkvUg6sbenGn4lbSDXULI99DvnudvZBT5FQfGEr3Xwfeui9kH33vfZj20xbaxMvJWNebRvvGiq
+odrJv9spu3UCHfoGwjAU3tlq1gw38VQLvyyP3R+a06iXM7R8rw4s8HgJnEWDKfO9d/3GBQod9+6
Ozajh+B3qEIK7ggaplJgIKd6CvGFj75u+osn4SLwqDFpCE/sygZxV/gmlXuNG8/CjVd/EY+m839P
vtfncoORP0GwdJt4aAhYPlqhMAKPo9lYw2KqoH3EEHKSicxQiyr+rjj2QRkDt1ogiehpamH/uijn
dYCDFmzeK6SnRImNJbQlDRiB7s4caHuBfjaBA4aau3rBjmsP7TeUEcJqOGt74CWmndXRtuhHMbM/
WLsPcHviTPoiKHaM0UfPRXExxPZ9dNufYZ7dVVTEXb37gwi9ou9jeRzKHaMI2vuiV1uZVyTSKQ/i
Y93UQ2bi6G2Juiva5fFANswzq+lRPuchfNiDcL9Z/UmEyWsiVeF8/QLPwAGV2bbHcZ2gEyhLDp0V
U64iFqUdRDrVhrcy6C+ylPboyFziwrNj1pPtD2k89rzTgT973UqLYHXgdTz3MNu6PK2srhJ4XCQP
Gp8fIGScjF6DE+v91EHcPEdvpb/7V9rMeUfmr+EC4anlQaL639jI22LgFiQPdd8Vh7Wu+ugXjd8r
4WBG8Xl/3PlJTZ/VOsdwK7jJaouGZKyDvNkmYJlLrYFHCoXurgWWiPHY+cAqWCugiKOED719wHae
AP11pw0euo7Rn+zyJ2+67tQHQYLbkut0N4Gf+uFgIetj3u5l9RGRLz4FNBEucNLmuAgnxA0IJLw6
Bj4+Dw8mBgGxa4eZFSkQsIJo7CnBZLV66qSiYEuhQULfGKUFykEL14E3rBW2QG8wl5XYARxRoHPS
Kgl9EwNO0AwQdm1T50PYEaAC6gF715rVBna39K6CD8E5MPFr2Dp+mPoJ57bhhVgrZDOi3lwHY19h
f8p8I8pLaInxL6q768TlWx/7A1B4vBAOBitGH+lVlZ8GNVVP08+ZFNDTw1sD3AWibcoZcwfP291p
iLsPDknpsIYgNKMhgh8FLiOc7kUajXu7g6TsZI211VB3bUPzvkzkJVT19EjW5RK58oa9/1to9x+1
v9cnib7ONepq7+mEwELM1XePW3degAWT4qgWquR1Qdpf2Ga9fCiRtmiWuD9iqL92EBXOCxoWYM8w
3cJoh5yUITMwAt9eACSCiAaLoy6Atc1xg75kxwD0ga+XbKvjxOftrxF43y7GLDJAWUiN8h4sK0um
+TD38XKiTfnSrCOKV2Cg/1tb5wKdosSokwRbBwe/7g7lfnV75f6w5Ws7B5iMlZluovxddhLy4rih
06v8ROyhLtYGIYQaAkgq0H/eh8wNpwxcP4OFsAk6ZJY/V6ap0UlX7+MsMdv2WK73b8MW6dvOXsWi
4Y9F8ncdGprFa4HqHoDMUUW/xiL398hlk7S/1rICsREGJmHE81Pgvd7BmlOt5gOfapBKwT5mQe2p
rJ26IF8ZvMYKvlO6kX1D0zfcRvRUF0XBP0wkl8gypES9DfXQpoKVIokwO2c2xsl3G9tBqihWrHZ5
CwY8wZJt1YHu/bdxQuIBJArNfOFeODyzbO1HjUzL3GVqL38vSDo0EETOxA/yMCaAEUQ/3uz4unJc
8BC1q8LM9NGP4yZffbBBMebBtIrBX/DpXUpQqWi+lsRfuoMeWuhMK8oG/7VEzGI7qmrsdj977dlc
DQAv4HRg9q5FcPX3ck1cUN+h0i+DmflfmwBvlY8J4D7PQiyuVN7zqiv8c7eCqan37a3udgEtFZIy
4Is1MSGgJw0u3vZTOmArTlwEsc8MWx4F+xe5xDjHUAkwv331qqg/TOVvG5fj1fMCgM8NXzPiL6ew
Xn5MQdzfXR7/uL2EXbhnc9ytaTVB7uUN3EWKAbyE98TWpTvP6wKz1HZoCSv/mx+aKeddZFMpn4dp
oGjEyhlCBE63WKQHX282D5JP17XS9sjp8N0PLWJFvSfScN6x8rfujXjYKyAb4AAtNnhggPUI/QkO
4aMWzfi1i+obMYz+ZtI7iehVqM4+OSvZG4S7Hys2qmuJ1IBbm2fmleTYlOYcajnDg1z1azWsTzNS
ABmbq/jgrGNHqGIlUjrtj0aHb7Ort+eJogdq3/mot7dYwnUQ8G7TUdEXVo/dtZ3nDHJK94O0bcrU
k1PBfqQlzr69O+h8WoE+YhRMd0JhDGNd4pRAthMGYYgo9nwoR3FwDMfmQ8ueX4LYowciWJWG4w7y
MsAh+edb0v1LMO9n129jjWntbzm9//fh/3nrDP7873sC8h+fvL9B6D8+utU/x852f6b/9qsOv7t7
NNH++xf9y0/Gb/+PrOU90fgvH/yncOXfA4X/Fp/81/jrv/3n/yxbyXBbWty677+IVuL9Lv7p/oF/
xRXx9X+LVeKe2Bz5ZCEAKxHukxj3T/1brhL3toVSf7/pKhew7jhB4vLvucrgf/mUc84IOh8uCEXk
8j9ylXgfYEpCEYiA4ttw11b2/5WrRGX/t1xlGAhEKgXjHMxyFFLcPfqfc5V75/DUFG/ToVpA/cGP
Cqa2vazWjWCi+Wm1ChCR8ZfM89VzZ78YC/HXr5cdHhtGPEQsQUV2eksjDs3LAMCZNvmBrRou5STy
vjKvk4e2fa9qkW3Ti/J1KqnffuoXKtafFG77OXDeM77h4ht1YlOJ3nRAHgrIwKWcQKkO5M7ggG2P
vUElMLMxRmwZ+hvsYQ1semh2Hfe/zyVQiohkHkpfDjtVgiPXNu0GCsaLgEGco/pxGSv60voYk+91
v4JkkHmyGdPNtcW+y5T3/fLIdgxU8BzOLUVvgyTQyz6XdaqZuTR6ZAmLbXWI7bwWTE4iWdGMsR79
Z1NfDAkBPGMmgKwUF1NTgiQSQma+RFoSprwF+KS9BD35Z6l5VlJ2jjn9A/FtPs9980UG3a9YrDAi
bfXHWvM59WF4WLcdfaICTtCKrAzNI1vEmgxU3IRrU7XwBTVtDEHDJUDcuryhArBYxHJgwyALg/2H
arwvkbF70nJbBMqdrb/lgMRBZZbrJ4bnoySFbn9XCtihwt6dbmWUVRYwdSQMaH94u2ims7oLTnJV
51rcLYF2frfw1dGFfyP0tIn4Oy41DI2VLrZxbC4GKj78eAt8eVzzSQCeQSihMJJ/5QRFp9M6Pk5l
9CxXeFSj+aYjIFLdc6OD17oG2I291CGW1/6YOeJvcRu8qPVOQHUWNh1AhFHAHmz3xhYC2GIbwxGO
de8SAjwxbTv7aJRnIMTXJmM1XrQTz/SeDVqazcv2SB2lAFiyvY82PHotUiUi0CCbOnWeAhDjOMLL
xURLupi4zFZDkBMZQHDQAXtxXfbg+nBVEu93F4PGC8/jtH4pwzhKxKJAXu7f4no/+xbIqRTLrZ/K
H21bXXePt6d53U5gDjaQB8gJMld+7RsMA4rsUJZ6HG29uAdSD4An3A0i9YMoO2BCFPNZ3wcJj5Zb
Fds/e1Q+gHg9rrzQfilP8GrbktVAHboywdr97PeYpKpxMpuwyk1E0s3H7E7GGlkRRCaA0PMUnUh5
7uIyDyIIMvcZb0Y3n0Ye6RI7gETDX7Sad3RvPg2TEtcZYNMwNyaJfcC1G+ZDosKPckMKqaTXGXqb
cZwVzabyGfJe3gGWTPQeI+u2UD9RGwICO+AYj81BGk4x1OPxUq79bQBwXA5Wp0ybe16O3rlkXqe0
xgZg7khcRFeVh8GdcK7Q8VXcgwcBTsSrL14p62L/1dBqPEWWpj0gb0SF9a0s1ZR3fMcxgdLb13tw
k2R63iTgyeoMnyYoKlf16d6La9subV6znqTeNXbGeyjdtfT74KbUfLbhbI+20ec4cib3fCPBmiIg
aaNXuZLoWNdvE/a83I/i/jQE+uu6S+SfZvC7jk7pNvPXRYj54LMWhuzdTfaitscU0vZnNc7nGl3n
kVI02csugC63h7aU6hK0iGjsDOGQkTZnuL1w78aGZ5Jtjwa2SzI0G1JXpliIw8AVtscwXI8S0yYj
0fe29uVh7kpEEPdHrOIdPTo/RY65hHmRSCwJQGiXVX0fyUCNQYQEeDh/7KIjKXS1liHjxQz/ufj9
mnhiepUYeXKxHKceUN/9pDAO+YyT5qeKtncn15eA1YizlV1wDT2544VP7oxgHpAjSYKnnoqHKHI/
oxoC9BKufl4Fynvzy7sZ8DZuzD4G4HqfGgyD/kT1hS7hg6vG7kCi+Zcx0I4W5IQv29bUUMXQWxkM
wEDV2jjFjN1my7K+x5RnCsN/zjTidUMEuhbboEoJMyJjb53FBIsl4KXYdTKPsxlkefwg9xjMeTAf
R2R7w2pMxhb+TTiSq1YzzxmtkIvzPiGOgFVfsfMuLdJ0Imx+oYvdTzuw8rIMlkJAVjXI411iG6Lq
3R1d0k+AbESdVA28jQDRm4zgsehBxEJ7jL2j2PlvNfcTxKMF6QcTg938iuuiTdqYmcclrI5lFfF7
HOdxdHLMTAQLfAnQxLMoV6BIUqV3lbFHRw0APAvGpB/le409cdZcIomkhtOEHc3Nwdl5tMmrWh7Z
CqbYhgVQKpWs1mBR+FV1hwnJPeGRMjev2dTZDQGOFut47OJE1ZA9mXTgtPc/vl2/e/OIXCUL8sCU
L6DXHz1uSEEFP8mp4nk/AKEEGZNwzDZkgxwWRPNVd4s+zuIi6nI/eMtFNfQBqXugvDC+Ee09GbJ8
U94fkClPDbSFFO13m9sueI3j6dQ2INGVpee5xuhcEv4BckYnHVDCZa4ksOXqhfUrUEeDa90Ljm0V
InnWIfW6ElIjkKr0FXPQMQ7L9ZX19K0bK3gjy9hlTElyHKFVJnZnqTbbeCRAsKMJ3MXOF8gjciIX
7MyHoAXHwAdA8Hqf1kdJsRQU3ZGG0hRjPMtjNbPvW+wdeKAOzdTO38PJOze7TgeIP29qs8hI9gqB
0hhSO+lbjA3RsBV8oeDx99bPja0z40x4XCM8B2TMAKXjEdDsNzdBX51r4qH82QpFGiZg79enbgUn
jXeuSIJOTYi0aFWsexQD8ZUP0kf1WXyvSvWGDd6CsnUQt/aq/Y7hojt5DQ0T0tnbUuMtJ8p+bosI
b3XA9nW5bgHiUa2qsbuuJag3zLezUxK2B50TuvDvfVQ3R5i0yKfoeM7WBu8osd29o40Plx1LwC+F
ONVkw9t0+NvJhjbfavy6gWoUdkhCPgyCtK8QgKyrDhIoygNkddCVHvyfgigLeraKoDxV/otopj/E
lc1DL6JvHHnCw+KA17jRIAHtSv8YYkrE/HZnj2AJKW2Lsdq8W1/SAyRM9WVcWpVUHRlybwdGDCZ3
QAAAYUkZb49t6x8ksNxbycQjOnxg2Lo5rQEEet44jOlgiINKQcycMJ9rAdRcCSL+9ivMjPRsB6m7
dvF6JOBQX7p9yHcyVMdYrgiBIz3otQwIIjHwYbZ3VWceRUSwgdGdhMvavJARkHTZVvNZbbC9HCf2
KNYtDXSEpNv/Ze5Mlttm1jN8RUhhbmBLgKRIihqtwdqgZMnCDHRjagBXnwcnqeQki1Rlk8rmL/+u
si1KQPfX7/D0RMQ3qXWI6bUikCX9zlK0eqXB22rUyUW2q6YUqFKU6W+/VWG0+jI9e81y23qtd2wK
ygLWOp1NJ+jPpdveuaO+Bf7SXPvWLx9IkkWiGcUtFe2Dqdj/i6QY6YOhR+pSzTe05FRUrfMnp4v1
GmrrqrLmXK5uc9NCRBgETTbXMU9UyZ/MpAyo0HSnyveLS+1VbRzT9x8vXm4RtBU4xUnVq3sjT695
WQ+Htsr7C0JJetOtbs8TPMP2cBUVBdP2DuWU8j3p9stE8Dvpqk++UONm7MTJq/uGNJD9l+xEsA+b
ZXullv5SuBmSmOM3e0l56ZhY41ev8yGGKUC/rQpuGl0ZsYmIT43b7W4HaZ7tVnc7DIBu3+FrF91Q
3K1LS8LGi0k2nKkE/jWBHqw06sN23kH0uKUpRS6YHvvOJJ9LOnkr8BmvskfU6NftGIHIOWUqiJEL
R3zjjkzqcprt5KYhtkCvzPxocQ12pHGng0OzY65nxLG6baE3zEe3C7E+CRjvJp9pacqiVOa3VtVS
dZ2SXVjlpHEXVg9rufHcsDskSDOit9kdsVq7zj/ka+Dt8U3HaDFoXVTzenC6I+6IjO0e8Wc0+vti
5RzTGiiJLAx/R9XsjEn9ZR4lk8TnyybkcQKMZ+VjTs6JupmMgdEgz/F6En3tyEGe8+q1pT2Mvdv8
wX/IYrXlMADbDJRnxyQqekcSnsEtdTvKK/ZQLJ/VfWEuO0VOgSMTIeqR1WlnELOwbCMOpDnHS8qL
VzTOpkhjkfdJ8KdyKTRob3mkeXkv03mMRkO/Jp2FmTYsL2Ev0fzqJYiNGdfRDoJi35b+yV2MB/Tz
XWk41OGIUuORLDUiTjewEMjumXTfwrnMMYjc9XJEPtPmhG623i9eoI4zEiVfB72diXSoyKZnfJDI
UaGIs46WOmibL6Ga7ETKm/NQ457H8WYKAusCleAXPZ50O0RexsSK2nDBKZPE98h0ekzJqLsdGeIm
kiTx0n6yYmthqFZW+yFt8Y9UHSkGaziUSXJZaueZrFR5Z1QDeezix31xmRERJ1uX1B+yUCb9g+mk
16Qslhhbem8d66KpKesXL2NGpIdiBd24jtmTBGO0fQXzSpNCNS0qtYn05Czhca46hwE6nfe40AQp
Vw7ps/+5hajTCZCS8MlJau3+TX4X0yudt3LXaz7DWCrwJrSRm4JYZZss6uSu5jFV4nc4GZFj1WAs
dPIqzfJP5TE3rdvRP/ubV/w61bS1sN7WgZ1dpJ28ZLq5T902PIm5P5vsrI63whbK8Sj9+nHxWYqp
jbeE9SB4qE/PcD/I4B088lT53O6dQR1Cm3Qq3KVlc4+++sX5Mcb2IrOtbj5P7DSmD3kEB4djKvVY
wStEaAJ93OCL+oPMUkX9oIIoG+3XIKA5qlJGsHSFAFQSfUn1PZ035xQ2HENzc6IAhphH8J4kqAgB
cWDjEO09On77oEpgCs40bf1550tasjhubXNIRsxYZBIO6WhD/glqE9+MUkPpxQKX5+i0jdqHSXE/
m+6xzCtgKgrDK0OQMHPiFKu8lxRDiPV9hsr43YlyZjUqvyePEGytSIkF2ynC7m+TUv5KjIA+r3nX
D3K6GUXi7iY97C2jO1r5ePT69FO4qjsFbvk+ryGpI3f+TSiFk1ww0aWXnyRN02iyIUy0tlFcOva9
umpfhsz6TkPGeSe1BiKlatmlVAR5W9tfGQgYSvbIM8pAHcl1FZHcwa9epOL9I4k2d2N7MGqPRlBp
7l27gahQoaHkrR/uxq5foeTYb3Pn3ntFZu4DJR8WMXGg6D6bbKGAVbcjXwZZ4NzvmGCpIdIfLv3K
vgkcqjSrdTQ9MuE4rdXecT2KO2kSiYFsUkg3ZqCDV7DADkVBzCkVlKGmmtqgYOmtX9u8No+TVyQw
OdRPuRVlEKBKwn2wXJ6bxnZ4Mf010gNLnSUSOmZ9fRQITUYaUh/ypu/Zkv25Z2aNvDL7oKJQHBW9
poT2yw2yfRaNBzdZ9d5InAU7kylgJQ+RqG20z5vftlXdC4/e8Uq6zEC3iwxS0wwuu9pp3H2Ya3g4
he+cW5O5jxr9ZQAr0LgOmQRzolaXVpi7qPVEd0h9suBWe+rBgfEocznFvr08d/0Uj+pQZHwxazU/
z6X/pzNHa++Ru2bVNCKz6n+naxq7TgVDK/128oFaSY7MsYoPkmDsJ9aPbXrOIfVggGGuN/uwZ7OU
QXeZ+vbVUzlwBbFckJKedIB40xQL4X9+YG5PvbwOBfQnUvJHuWb7DhjW5i3CRetbkr/YHnZqqZjY
HE1L4t2ezCNClvtMd8OhshK1s2deIEogL8GIwjKx5zNtb5FKO72qtV1IlPZPa7+OLxUAM/Awg9rX
xBHGVgy/HGu/2ribTq/0eWrHSx4Shkix4TBoYcYtdnDvD0VHLC/96FzvoIvuVZTlV7nad32WRHL6
rKq8jEeMIbwu5P2wuWOiYAUhybZv0NCIAlpkfUrOKu5HVno0yJviLnC3kH0iSaq23h9l2H+Slfe/
Ejru+Z2osn736qNU7WlKcSK6HuJTSMzCY4GOm8pbj3WdPhA/IhFJq7uxsiOACodpQ/1KKzQiX6UP
w+ao4sjWfMpp5xT6MFXUR6q+mffShpzk7wa/LiERgSRbpvyptRBjgiybbzOXOnHnZiIeqOmRu8qh
0LT8KGl1Tvw+Yb4lHihO3/gW+Rf2MTBsJJxs6RAFLt5YaGEXeOmVdMGDF9jZRY9YFnNDMHRZ5585
Ny6LkWqM95nUcxfsbVg2Zg/uw0C82alV862pBL2jlVQMRKIExW+3zjlAs0I++yPxipxDzom5AznF
/CqV0+9sy80OQkmECMdmqgmy2PXRZ1wmrWVgLcdKcuNV+UdVyfrck5DNBRS6MMyo4aFed6zzBKxg
+Elno+EssbPg9GJKzkcr6OKBfvtOGtXbaGU37GA3hekyWc1vTtBmMW1zcwsdcnZz28tQVjeZYqrz
PceilOeTwag5WE3FQ1vMLKz8xfzLbBDdAFEFucsdhwXST/DmrkTxxlyvx5I2Ec0WZE32UT/LSA+Z
eG2+278VZVdfG8rRiVfIo+jon8x+eeG0+ygpD0TD2nw0asluLTN91dPwF8tvoDwdlVV2TcTQ3Blh
ctUFB7CqvEWDt/DwBYnHwPhsdWrG1sggVtQHSZmcrH7/NpYT9KsZgX0o7wpUn8MQdh9eSzt/7Rlx
6w2OMcs+8pGScarqA8N5GfmDDuO1hBunBJ+bMjp+ILpSgKBACMCJYHExEi/zD3BCkqSlubmMZzaJ
O7shkZXkfaxCApuZUclYW8hbom7PZkupYi2KQ2biOU75zOa8ygf07WfqpGxjEgZf6dE4E+GcE2aZ
Uc6q9iyWenrhNELXDuxObqdUM0TxM/Dsp+XyNPaasdYsfnhEZGRT74usRB9YfyAKcWDBAiFgZRYs
yI4Jyo+85cD2dhMsCvEHiYyGfZVzxlRtPM64uli4D02Sg3va/m/O3A/TaKmHy8dyFHMU5CNN1tL4
Xv3moRZslqmF8hGsE5ppfYBMQ8qPk4poKWg3za+5srvItYtqv3iXVvXJXeXhPLQQT5pnoxkR2APc
XjZHB5aUTcK/RPwz6wFGYLlsdK50OAaJHaeZzm9c7P44RWLYmS30k26prun0KVQAwy+fD5ldXHj7
2r0pHEAzxTRFdAbbcogMNX/aI2NbqNKjgIR5MzsZfMbV2M3zCkuE97ImZ3UuCyTzXHo3PuEE6h6A
Y0QPXGYg4LMbmvqKJVxeixHaijW23TFFN0+MMDws6INtNzGlFJBRQpsaWjqW8miA+PLW0jpYQFCk
Q1+2m+373EogaARt1Bg8um765WQF+ohplLupTeyjMKpfzcg5xrIZGcy5ABZasazoBl7L3BPD4B+l
f9JRYAmCMVaDe85yk35YTz05QFAampAhPWuTnZH53yjldqQIBfb+emqmfEWrWu2Tw8Het5YP2U/6
QFEc9EepEdv1LfMAoFELDXZslzQurOSJ73B3qB1bRGQSruwA1r61QMcomlCcwj5SO28OQaGJSm9Z
CcM6C++Vs8WVov49Gx4zYudf0pTAbZCG1pGVGz89qN6aIKV+5tTQGvKvytUuFUdSAWQu7pNpyOKR
ZEU0TYjqFtprtQsTtJieGNpxHeoLusSCi1K20eDM66NdOc/ANW/q9iCGEbSDkvWpDPWH7advoVTz
PuverLAkYlml1Kd7/rQtH5fUf6Ofj2sltxCogCGTM4f6JscMZvlo6kkh08uh6VyFkRz6ZygrRUSc
INurAW6cnY05NaGQwoi4qSpsE8vgD68QUbIkZbUNeAdK8AcYlRyzioBcRxpwSmsodsbWoJ6yP6ab
osqsOb67mxKHpgG9M2nwEf/+o6xLoRuxn0qeEa0UKaM6JEKWSUAI+tCuzYu7TCXy2XSQdvVm5ZO6
nCYCDjtypluYtYn9taMleGvRsu4H1KW1x6T0Rx4uw+gZBpI9xv0Sr9ofD9OY7kd+9mxz+TFvsDxm
23mth3vHw/okg5MWy9vUQn5asXuiyhZPeqBqxXIAq2xlBauL8IFgWEWiOhywsExdjReLdg/FvsWJ
gIOSr5hgCQXDObewnto+4B+XHb0hs3sJgN1Yi+1HNKLRxSRoMTMxFnQp+8hCsjM67dytE6ogJ/Fs
3i+AlBzkmRgWLWckDhvoVNRIujfpBc6O5CRtKn2WTOhzC1QymJaD5lnUfv1Z5O6X8lWD7M7rlgn/
I5Bkvxujp2jKkjkpHpWOYGc0+I0Ta+FBN0nKNp6McNwXGEkM7vJZZLPaz6l+QJ+/Fal9tSxmSQ80
Rpsk6KAZmKIuTPeNzD8yQ17L9s9Ki1hNzaHuxFtWD3fmSuDQdoF1Zs4Pn5zwIynbtOHslzjT04Kp
eTOl4U/VzRea1hevEe8O/mWSdI/VPN6GDgof5N+nZiluDai2xJ+Jpo7dpfSbU51Q82s8UFNjSHIr
7Z03M+Fk5lH3arftatNtmxbGZiMU0TwXLp2vTMBjmX2XWWS6c4BvzOi+PJIsEztrpetsrD6p+JTz
VpftDZ2TGoQz0Db2xe8IPkkLGNo4HckkAjRy6Ev7xnx1JV6F7KkCaTN5692RE5TpvOWpxzZMJlpC
ciWPxXlrydI7/oIdRaPhUjOPDMv63S4NSoCNaYZR+LaYio756FCpUzAQAll9DWt/1kuVxP08/lS0
pxEAGEpCUb6YQtmnJnlucoNssve39sL27Nr5GynTeroprbaPNOA3b8HX0mx8jGkdW5BBrdkZSnh1
hVXt69x9n1rX2vtWj3bLogFibZj0STc8r/QfvrqhC2lTr+8yK924aCA+ySygCe0BI1gd8zE1wYIK
EdIrTGAWF/SedquvPgm3Ix5Uv7YNDlFcsj/5rntkUYjVbhTD78ZV4Z7AD4dT4ux1pp+dLl+OJc0y
KcQtkhwJB5mfWWC++gY8TtaFR1rT6P81EVKfALq9MS4NlwHd0q9dZfgITv69zJpHdxzfXJ/RW9pK
H922AAvRAwtOEyYh17gG+Cid5m0cioTYfXbyc7BfWYJAl6B+UV55nmerjmE9xh0dCiLwuT7Zff0K
MqRBm7bfyqr6MQrnIteRfm37rsesjpyKE1SvlmvPkNXSwO9I5e9skxljbpYAyeDbbEoTBf9ULOMX
3dUiVt+eZuTxOk6afmffWQQ/C0O2IKjqLymG2yGk+EDa2jwsHhCzaeEUldN+5inv2/04mAeWvfE0
0RpqguA1Y6zyRuO9S8J1X5FSiWh6fDV1/u54aXgsoSMnLuWZxkVUPfnKnSOTzH4ccKwGNgqmVOT3
MMPFDkn1DHSHPEhLYLA0zla/ANuqx31I9nOnOUCEGuzbpLM4aXsM8ROUKpL+vUKoiVVmWPyF1E4t
5KUxP6XDCtLPtW26Z+JH1OzlzmrxI6wrKnhuTD55iMItYF9hY+Ayp5Qk4roAeLq4DLNzX53mLPgS
o3+ePdw5HQbZvuSkT2kJLx4Eh7pYegIBh2zb1gGmm2deRJKeltTiQOLwOUhxRt3MdNHbJWQSjgS+
gWtuGcW3FhCvrNXPMICH95ln52C7fJ9JSUuyMHRbhbl+ltIcoiYDZbMKjns+xJvYr3rsxG6bOAN1
AGTaNEEL/aGlzkpXmMQTYLfQXW9s70t6nqADZJf7GkVq73spnfuxfOsdE3hdnjX7OZcPYzOx77D4
7AnFIlw0kJbyf6PjyhNzz7KTlT4GBn1gh4oWRxpG2OpPZwjCNinMRQ83GPXYxnTw5Ks9k+/RxJ9d
ViY+v7NCJCmfiQiDONWtxpGiVQUFm5JFkPy2D5WQb8uADBQODGEz331rGezbOXWeVtMCsZFSk2rg
msfptjynbOD7lqi8LIJnspZuPJMnwCRkJgtUESe+8pBF74dekFKGNNP1GQ9WRvHWL6FCN+SCCH0S
brFE0WPN8FACiNi11hCQdgrGKExRyl2RPPtYlrIVTYwc+FYbDVLQjMLQPWlX91uthHGnGX6EVPeN
D1lw7NYRSXGlR0xUdxFFegs3rrHTNSJVQV/aauDDrv7ZN6w7awakR3aTWFByWIzpi58sMUDigXa3
fd/SuJvGz6RCmYAbGBrxVLruLhAtJLviQ1nWXbMAYDJCoDRY8pQe2C5rfW5x0AaiPnsaL+9YO09k
Boi1j9azTn6htJXREn5b9klc/cw4mYtjPFeJvCkN+dpI/b1OYm+P/WG0OU3aCttdDYSJiH/Ve1G8
ZR6PnhvwfeTJYDgilzzPgN8dDHcb5xUuZED7AHKbglN/MMfygWrvFRoq82cLWH30v80eY7MNm7/Y
gsmVctHQbMcpKjQwrV5UCC94FCSceAk5p++1BiCdU96E9saTaslmc19c4mjWt8HaSByjeWvp5zUu
DsM6k9qhkMxjySE4W78nqP1eXROQ4z4BTvuAWdSAhe68DEmqDr1hXWnd/VWswvE6CI6cOVCZdDQe
kzz7KVafZLAIzk0yHGAh/OIk5fUewh/pAL8AsoddY/TtnTCRNm0tnF8asPXgZ9hi9m2tSE0nqv+0
pg6GXwAMcHLri4SuMdd+cajgJMSAg7NljQw+WUTmJt2FrsWtBCJMI9dDUg1nJlvYYnh5tsU5NOzT
mB79eMSPy6ZKHgTeFbnT8KO00m8qFK+aUJUVtm8eUZ7U/15LgG9EXHeZbZwLWfknr5UvoDi+CIpA
0F/pYoaO+2U47jNxwXMiN87i2jxVk0ddP3cZfrKMZLEFD3pbYzwbxhJVh0HSgM0yu49WnDXXcurn
Mpy/0VONo+E618qDxshO+r20rgHNx1UkdaYRQWo+FymVfSMd/8wGqjhS87XbfkAsfnDBJxL+wUhz
xncoEdktobCSZGO+LUIddUF4nUN7Y7QMpXJ6Gg0yHfjtILItIMNN3UXB5IfneSwu9oqKT/iR8Ymo
IfbWERhTszMpKwG4TInK8X631ertrLQ/BdsNCFKvv5xVH9NOn3LeHt5kv4TONG0rIZKi5Q7f+rfX
k95YMvoDBlAE+MhqIGm/gw/AnHG3zNwakQZo3o0NINzyWpaoSj6KkjVfs91apsXIWCzLses5N3rT
8EJxAnqxX+pdUPbUGdAKk7ox4mpjklW8J11HM6yVYMwKwIKZn1qEekbKrqk4oaWlEYbWfeKml0ri
pYWk1smhpw5ntzBKhI+xf63U9D7b2CUNabAdIQ4g5GOlmdnLYNfVrIoQKylmhF+eS5CwbNb7ulpd
Duya9nZVm5Hf/jYnAiDm2h+3MvmBazEic2yKaGDgQLQNyZ0DTPFNviF0ILgVYYfb6FFc84oI0k60
5n52I335RbmXk8lAQ7HwSU4NguU17N07rMtD1s5IDi3JkTpx1jvoRZpggLqWxfoiuvakCu7ooF8y
TQUwlIlMtc5vSaHEdUjnJ08ZXxyPA5PbZd8Ec95qYd/pvMuwsXzKc3Z15ZsPiwHoBH3S5NgMIbtM
SFOIBYN+DgSPjVjL+3ie8zcrq1EEGtQAkdK9mKYDZWo4MZ7uOSOJSz51L4mGQN1lN6VAjKvn9iZj
vwJzlcmdAzCCHxVVQmPK96INuQZChX+qRVPbRiVU8B6R7l+8jaIciIT7PNb2PXM2WzL1Tq3iyN8g
GLtbq6vS89tCDuCEi+Nb+FMjP6DHYTF3yvkll7dEZ+8EIMgOoLNyIQfK8qCORt3v8TSzW53/TriS
4SQX1AgiZYURPoF7SrMtzzDy3BUMe5AokU5NMmbusohDPhjrfhobucuTfE98sN5ntuD2ghn+TPYg
TXCMC5kY8iwMDtS1LkWCe6Ik52kxl3tStCm177w5B5b6NVlcEOGMPemqTOylu2VNxmCXDnVMSpcJ
KyG9SxOTpCGubpmSCMYE3nbK4ayMMUAhSw+qAiGbLFR/syb565f+E0cGZvq+P1msTFXjPVUr4TsC
SAx5SdNQhDsNun2swxeEPOz8xcSAYfsA6W3foxQyzM2gq0js/e3s7KvTJGeJRex8jcIM5miM5u1K
gr74Tg0cZyhHZLZq6FD8NnqnHrGG7I/F0hwZ3DfXLH+qan6thVtHxki5NLOJMJQh1AXysM/UZDmE
8932gBkZMxihjmYRIi4HstbcStduDcEKXRtMi5tpyLYtFHsKe8Ze+AYWZudTInR43Cr7YGpI2tSo
8L/1epbQlahSEfvo1oroL5hrwkknm+txbs2lomT6S5vmsHfEuD4x/K5PNKp2GX1V8Hz8pxbLSKOa
n0mG7pFCxzvYnr7Oo5PAO6j4C4zQ4kzACRe1do4NKB3ROE4nqLN/6i7hLSHKp3VIzgzcDHoGce6O
zGQKebUOxvY4GwW3HbyHY38rLBlwWs/etCSb2tfVb8vvLniMr5VLtqQplz9iEpehrWg5DdeO7c0h
FbvM85Ht8JQkI8PS+FEJnMYkgbRTirBCi+Rskvvhy1Ckj1MDJqreuNtj5X9zZ0ZPUyvDxw4+lJ5I
HtYSSw8BU5NYl12hzl1jxqNrPIFcP6zDcOuW4uAiLyTA9FCH6vIIFe7KUjlzgDoR4SaPjUfDgtpn
N6QZ47DI630BDQJ0jodAsLZ/Ntb80hNoVm7wS3jp0+oC/UvmLozZ5d9nQ2S3jREelN1x6VHpbBvR
Znl0RG6970Ebyz6RMNqzUpvHzLDfQsXHMhIysA5oNZn3D/Zo+1zZstBfk5yaAWlgWfRf9qivPnkj
QnkED0pbnO28Hw+9CVe3ZFzlXNDEjoUknlZXXUHn8Efh7ruA45DS6ZvRbhbThgjMXDBlvLSGMNmg
fD8urQ6A9tr+JIWTwGVE+Smk4exXvM7IgVZOeWtp99MyxpLbLFJyYkdkozNv/KOtMI1VzbqjcNcy
aaAyBp4JpY4LFxIqTYvreEekVE63biX+cjkPVcqAfpLs+Y+au4RjbPY2aPfMmnE/mo6zw/z661b5
R5LP4tBN7jmxp1MakhPJfJfILKcc5HtUK7c/hyfuGVgvKbHd2JkId80PYcbTWDYodktIB8AUgFsq
3inwvDnyGOJgVPhEdJtkekwV9NC5qCEtjXlwpJvbud4aTTJgl6zJDPQuoWgrAYCQEAwbkTOwWqoU
E77LjmE5Z2/VstGEi+0T/cNMrYjiweOM5grGlmEJQJ3s0FKWT4tg+GqWgW9Nmh0oJKBBTefcGwlz
kdYPXBHgjm5a6n6ZgQ+Y7tPQd6fFIekbODbVhcQsIOLW6mYxsg/UEwgCxm3ahueigK5kFRazBYUA
PNj05E26jajBgcmc++EzzfMno+rNU00qet28kzbr5ojVuo+41oWC+8jM3C3lidnsGa74cJN2z3OY
HzetlLbwFoDGoV9KzqrpnLokPrZe+HZFhMzvfCMB3xJmX3ZgYX0dK8enWctTVA3uX3tNir0KMkTG
6tM0XUSiiaNUvkSg+uhzN9QNHLsHTz37h8ROwzM5slvl4kC3Tn2sV/EEePg425TDk3Z9FeBq42Aq
f/KQWb6xWKXCLeJj27/UuqanKj12aTQYr4lF8iGxE2jGbWWekxzXpWJTWhQ/Etzq7thWsGyzHF8N
UCOMGQjVDBYI5CMThomS4lqnORGKp1SRRZzOhPa4BMap81hKgXpe2tcyRJDL11cbhq+okS4C4oKW
PwIacgmmLeJW5F59B5n0nemMNYoh8My0pB+zkpC8BDqK7cgVXsEEuCJ19oSkv3tZWWAmy0u6MoRn
+QuJyYaX1uPg22AHESHloLSqIyvjORPecYIjsJM1ijLPy48J1g5SuwPvcJWcjr8zzdbjNERkzJYj
btXKr94w2dIcsM9r4t9mqwXiLECxXtgZkjEHzrVVC4U1Efqsd8PgfBuNc+pCsYetCd9xaI7tMGPR
+eooJiAqBbPyuJ5COvi7fpNJ6Crd9Db3EPiianZJMWd7P4OCYuT97TAbe5sqNJnTjL6vefSt0sVg
yaH8Mqang/euq9zfr+EPEC0P2C0KVEeWo8xq6yiheWevY52dFftuOtPjHo31jy+a58zPvuUmr9dj
hdoeWRNA/VX1r/Q7UEnbQwgKVgZBff6/rej9P2zfOf9j+46tNvvs/lsBb/sj/3GvoW8GJgU74Vm2
bdJ/+7f+nW3/i8NS5wUbRcbj/ihuFPz3/p3r/ottCd8Vnmczl9uO+5/9O2u7JpEjOCoahTbh+/+b
/h1f1T9fasjfFJqmI1wvNB3bFS73J/5z+Y5u79jY0+hFFJc+AjNkTNhGQATUf+oj/ntt87/cn8gn
+u//lMMnChzHdD3bgfBED/Gf/ynuGlzkqDWKIpYaV8E1o/4GWTNyvHfJysmvvJ5/RiLELD3NX41q
UoNsJDDtVTEu7IPRFdcs95kzMzRXq7be0hWi+dzVJwX1ElbzgtQE/T2Re+t+IZActwVY2WVDH3X+
k98rwDJ1eK8ZvnaeYGHT1jubVU2zAQJ+kTTnhO1DTRytSpCCFNMdwHWPa0Kwp2uDrxXixTqDGavN
XyUy/jKAg0P/qvplOPkO+mFdjt85MRU1BS6dCuKNRZD/6n3ny5kIJIRORQKRBronDf8mtVxWhcrh
oJ3SrSMdVAk72DUjm27lW7+g6C4n5ej3Rk2UEThka/JTGB11RGL2NEjgrWP5W5reT5l4932YdLui
HA7KS96boEI2ajUo7BnNbraMExijliOveQvy7Knt5SfQpbM2LuRi8JhqblaAcXpvwsnOxYWE57eW
d+BF/9ghaV/HhOISQn1wCZAsFWeFf/yJuVuuleYiyu2L6hxmr9zC4mqxJckT4ZRwOiSmZJvd/bp0
Jz91PrVYuRsSS8ogWWk61YesEOX8K0rMeCRuyWjS1n9DihaQ1s2HYcLtnHFGJ39+19yKxG0F6+8u
8y2kjvarm+rXzT0MHZvGTYchQbaImSV0jsyJGXHNEsmHyS82dGnEBvpt1GcUFwtQkLNEY5EQWv2R
K9jC1mCvTN6ID+yc2sOKGIcB5iDTwPY1NF6p42V5oXv0DmZuBuIN9QC7EbE2YvwF5NYtzU4lK9SO
Vf9Yg3Fa+xraDSfKsYCQ2SVl7HDIJN08/IGGg9jeqp3TOjoWINmduqNTpvltknP4SFzf2dAiaTVS
ZMetY2G/vqiCAWswUPy59chHfOBisRTGoFK7fBQcE3p6RCqkyEWmHoRVmMJmONv+Nut15Te88H73
4NbISxn/a/ecOT3vRUqVx6GF2T6I5pafIvNQxfFDevfLgmwBPR+r1ZghKc35SVTI/8AQyt5/Nrrm
fQrTl54fjj1UJ8O0L1XBTDNXRw/fEIFtaGOuuvkRXYBJ0/94on+ecwr168JWWMiU9MNE80JyYVA2
y02dO+OGY0HSvpFu++z6w3c782KX3HZn9vwCUAOI1PwobV0QuBpo26CRThr6oeq9XW+Uj2pU9/1i
AqIxh2976O8aTHE8+Pxao9lNBZZG4XEsWS3C5nSQ4h7fPhxkhYzX8yRvZeSA6lbQnLV+8uh80LOK
GkxY8ggT59NOf3YLUKihkwsX6ng5xAd0yML8gZEcUbCtb0yMVVJgWRP5SfLXhlW/czSop9TYm0v+
PA45RLkx0jMTChBVJAB8thAAu7b6PxSqXtoC1kKhuyMS8iNr3mM7yZPjmhcn/AKTwBV0JanvlpKR
9J177flHa6UWpz8ogXBFWL8+glt9mIBvdOGjE7pXlK+j+leOzmO5daMNok+EKmAGccsAZkrkVd6g
FJHTIOPpfeCF/2D7KpDgzBe6T1cIP0NtyUKJabVQGOucbSiUKmtHXMKuGWOE6jX8BVtjvMf0zI5Q
G3aljSY7rP9hFmt9ZD2+XZM/gH2ggei9aMShSGd0UNtCa6l+GD1shhEcGaMi7Fkd/dTgIjmI5Gaq
g4tuXPLS1pbGBzkcJmDAMZeOASQCEfYvH5bEh5hZj0m/s6PxBs711ezkuTL7Z1S1G1G1u8EADc5O
nQkeSJLeh6PeOCwo53FrtzhlJYKxoHtMywADVHUkCw3EFKkFevCOwWU7ghAmRsPX9fELHGO/SXJr
b4wJEQbeHsP8a40cqTX3LiKXBCjoSjItE0zjt62FhJClILEQDrPpuea0gYeK/z7cmjX7E85+jt7o
xG7zNLhceEnvQEsAuxbNFe1admQF+lVog76Jpl3kaTB9C/AXiXdBov+As4w5aHAEx4Mvedcb4cUC
6mEH8fn/mYCcsYi1u7IMNgJx2YraE/J1pn+ProbYkaDIqKnFWv40GlvkAca4O3MQLlteUk/6Orky
GN9PNIJ6gy+Kg/paEliLxUH9iN49Rqn3kbefTFcYXayFO+xlOj50BXsgSlga+ILsqWYvtZCMhbG6
wpX46ZjP6Zr32JTVO+vYl1ob7/Wg3kQ/v8JkP3APmdJ571sPNupykVS7BoBrJV7FNWhZVFXQI1dd
/CrikZDGZvgZZgHcukTYLJ6VdLcGP7pDDN6QYM3R7kjxH4rK+DIMlGTR86jIpvS6B5B656IE+uKp
YxvxF9MMnUVpZNYXCnDYwDDpE6EfIU/9ADRGZFlcUju4q/kq6uzamN49K+wtSMiXSM2PdbchcA7n
hYU9KD7Zf/FQHS1AmfC6vXeja/8hTEqcGsUu5bdTtm9itk79qPBAEx1M0lUUN7uZCQPOl53ZxefK
CT9rx/oks4K3Xd86EsZfSycbJX5ju75qvKdC1Jc5DXFfmMML3dBOm8Vn04VnILMfbsRBMs7GSzG/
IbX40MbiV47gV/JxuX3WWavultI5W2MSEZVZc8imvhuZWzNJn6PGfmqHvaeMO2PLRy3SngazurnO
tZThUzh4X5BNWsxdbM9TuCMMjxiBH4JiPpmaxZtcGDeuy13WmH5oOmcRVN9WERIWQsKzUXvnH8/M
b5FEVsDMdY/sEZXIRyv0C6OG7UwJyL2ZbFm9fQQu3VgQnXVLY+hJzziz1w9c8yYogvqJzCB0jmiv
J4BaETJCd8lDsnWYkMi+w+QQVfk+K/p9mEV+2TyVlY6ZUjc3+ihyBLn2pTDCNy80P02tus2q300D
KoRZYwuhFc+sbOAjcwyOXnHKjIq01eJY1zYxJs3FcaOHJsJgpduvKrrl4UfPiFbx9gEk/Qeu5xQ3
zEMSe2/p+NsnZxcRtDWk3TlWDHao995MoEfOUo5IcS1RlC1kJhY7DWlXySn1lqpPdSeM4TdXPof1
8NwMqDQMSKASuE9axx885iGfOP3VyOnunZy21mgGFGMwUrs1wYwXUzjvxiz3gilOYhinBXwzmPNL
qRBCCSVBJ5u4PdwNnJf72E2XEvFsH8dHyzPXOu41E0NSLoddgn3LY5GS7los0KFwLyHGXnBC3Cpu
THXi3gXTbC3/NLvggDrowZIQQ13pz2FzXD6eLI3XRS4ox8ny0+BXCAa8hr5HPblVmf2csxBkbHLt
i/Hd0cPdUGnfYKdxLIDjMgdSIghmXv5KqShcbylHpsuENtWwrZ0eJptGs25RM12qOb3UnLRqfJuq
neDFFNZ8LFLvzYBD0Qv5OEiWtaHhjzHBdFP62JmEnI2A/j3xZJBPAk55bbvJJmkA4DDyDCE9lsZw
004Yzjaz8T1PnY/GcXQExs/pCulwG6DEFpwe8j3Lucuc8ub27BggLHtL1PaHiZ8p86argv5QzuVL
x4onC5gNSrnJ0gb0mL3TpYVhmj8NoisTuNkJFRYDCCkB2ZZcDTCApR1vZ3ZsyrrC9UefkW4Bga9z
JO2eFbE6n8jFTC6BQBmig6IbdsRmEQUSnJmZreTYHpf/FthGh5HMdDh3tkXYbJf7WAawDuiXfMZy
N8lD4pZnVzmX5YdTPL+dxT7AQB6WJ3hc8+Py9ycIHGW8GfPsmMfGo1taJyX7l+VdcKkYtJTJX86N
Wg+bjAhuSBV7x/wRefTUoK93+x59CxnkYtzB99xEWekPkoBU07kGkb2CEH1jX8oiOFgLRI92dVch
PhM73dUvMdDT3mwvdu28ZJr2yCPp11QmIRxthrs7aMtHTyhyuhi7Ahd1x/iH42nvbbLOg5fXbOwI
ljJfpcmaDxIu/nikRGXusrrbNz06bOnsI9Swtpv7WcAmKqxx4HnVl+NNa2gv2BHtS0a5p+rP1A/F
4E/zgcyIO/YChpjRljJvS7DQwxANp4H5kWaTjsCLLni6GnZRjVkvWZBXkR6NduJByreS+XxBvbl8
z9lB97W8x94QbvvG5oikAWvYgzUjj0vs3Zps3i1xZIXgHURi3zDNnXhs5JgDsJA4GRnKNZD/yltd
tXu0eKux9dZZEZ+VMriQApIgfpyxPFgyOhX1QLG7KnkNJS4197Hlzwey9FPG2VFdMGkd/I6RbMAN
zwJ4XZMXGUzZS4QW3kM2HRHxwZxgU8YZWLLqAIKfPn08t9Rb9IYXJyT/IIpfQOBvNa066KP5wAj/
Ijw4OabpIzY/sA3ZmsNCwUFfDyZknPtNBiY6asn1QsNsaUDO1HTWA4QhtV8RlIyXjGqzuZQkMxJi
vM4mVkx88CN2EgZPTs6Sm/3TwYoZa7HPHt9ISvANlHJQPRWGLmwPgbPNx/jUWcXeRC2sO3g9TEpt
g8c+80icG87L8+wsCFZ+QjY5uPvDvSRePIm97QzxG92Sq0J/wo0lWTYLltein0DfuKQGK59VCZeK
H/blPsV6mmL2divn7k72xebAbPUEm4GD0Wvwo855AAHJ7G2D6ejQaN6tKNhGZnGwcaqYM1Bt6zi/
uXF26PHBs5oixI7wyMZak3pyYGDkB6GzCzp5sJXa0Epsmo7NFBG4Pd0PlNLtrEfoquHXcp4ZtLhD
vJhUUaInWHHVV1KxEjBwW8MFWF4IpjW+yNo9qFlWzq5feMT6EtHyWpUGjPkPu8+PrFv30eIJ5EtF
zrQfuYOnCOYNL6JM9V01IHe2wz2wxHsmXwjF2S1nYW3GJ2W0x4UoKdgyxmZ8YZJyk9X85toOrXBz
ClKwc63Hli13nkeYKk3oEsCt3VtN7EyJy5CwwLJJzi2C97UwZX+ICOsaxpgPxFTtbaJ0M2V+VIV3
JyDlBegjooip/IU3GwBtIU8UpY5JVHtX1U+lyfIny0W/maelosXhC6TGI7Ky//j/nzloj3Elm/G6
xCaTjk98usS6nGW37rkRagJ9faD1DRG17iukArbcg3wJtb9KsBbMXJPxEHz8FeEJhDXnxYDHQLsX
w/yS6UuQJivldePdGdD8IcjRjOIco7RclS5Ka2MGbBDTSq0nhNGrmZ9U7SxvfinKmYhio90Zddxs
HdqTxELZGkbaSaa2ts49pnaEFZC4R7AxGT39g9Lc7WBC+nB0BQJ76Hc6fAI028rvGrLVlf7PgKAG
o45vPmMWKSeUbjITv8bCu5tiSSTHgpLS+GiSgsfRpof3MOJkaoy/asp/Z+Z0pDxpcIZLRBqTIw+1
1n4qbTMxEoqhpSK+ywQXaYBQMuzDtRqQeZlFxFauh4fnuLsSzhxnSbXkr5/zrN6GSAlZbkzZg5W3
p+U9dQR6qUpmv5Hg/bcG527Y2S+Gdj6DMzOjzM7/iOGEeLAsfRUvVIY2VfUjMuruAanZ4iLH1cTO
iohKDfKQ3XvPXa89UANC7+flJXjc27Z1/OaQeLXGCgpcoJUvZhTww9O/DfLDm/oH3eGnMdPfzhsf
aulZ7IoKbCITfIqIhA69/Ww9XkiN+QqDoeApNAUoKc74EM+xLpEREKR2JdFdl3p1GsEp+9rCq27u
lYXbPk3C7xapvq/0/F4kDzYFE14SHdEJr3ajtXs2MUT7cAnYkMGY6Bb70UYaCGHLWqnJJaGoI07V
QbWYaFw5JEWPdAjVSK/n8MsxJUR/qq9mHfUtAzNeKALCjZmOzOqqGAl35NvTFKys4U31vOuGXRA4
XE3h+hZMDDJUlSG9SMK/IQSrrHOer3GX33rteUo179C06YvSrOKo1ZeST9AOpReThb4g/TUYsbcb
9psWsgMucw8OR6dtkgjrNBKeOOA3qHLU9YFTnbQOZ3urvtyYpNCGd99T9W4I2QiRCQU7wx/S/NLa
/NiYSnCui/GptB/N0K5POAW2cSaNk8KIyTAUIitOZxgG8d9EtJRsnZuWU+M0nokEBTRBh3Ebsn28
013U8UOZ/NRkeK1ASD3nQc+vPDJ+q0P2jUn9BUr2A3iZa/CvzhHrend5SfVCu6P2XgDglPYoAFct
dRJhGCzUWjQyLcm7VkjoI14AMpOW/lcB+bahTm80v6mde2vx/zO9Fdu5448PYUEcyTDBiqEJnDHq
rGVOgrLr1G+2qJyj8VCMRkAJNeCbyNBVTZWGKkzi9RldqycqmUKqZq6WayxAl7eWYIZ8Y5GwhTnP
2tR19atVxW8l+oeqJBbMqHgZ0Be8x7IzDlJp+arX0+DU1AqyB3ocGz0JTddwFCr5JkPayalz2H7y
fHMq5aJqfD5Mv6yDOfRd8y21DOeao05YTuZR9FtNobrTm+yStU2P8faIyXN+wCvCBr8b76WVfOaF
Ue/mibs0dNt8PfZCJ0rTQBgqZqqmW4QnzbIYuio3PUk+x6EZ0yplGLSW79K1nAjlZLMQRgNaV1dt
4Gc0KbDWsgNiFBcX26vOBPtSNtSE/ARs+itMVqbRkx6U/INYJ3D4ePBevP4hy0lYq79h7aAFwoST
45IQMV8ssTj6BtYNxXKVeMqBf4t0HjSc+qgG3l3d4CBie6t801geD1I5kYYxcpwLDpbWYTPe28Uu
d5llZi08hj77DhUnlJH2u75HxejqRwztoIw6vJxR/tvp1W9gDrwSOHOwD26zgk/xRHY6mbj4n0p9
we9APGlZZWfLVNAO/jHm4CJr6YpGlsaoviGA59bVaTK5s1p5K/Flb1y3vZfL2mRiHDPgDAAFvDBj
eJXRnvCkNuUx6bwr7EDly2L8xccA31DX953Xc2TJsPEXABY8f1QH0t73nhwZmPOtbTc+T7X1a9S8
TDV7YOS3yc7s+3+QTjjx+PiAYLiCaLi00Aqc0r1bKd6QWOdjZ9v8Ry7HG+9HCiOcxfRkhi/09tQd
Be99MCUYlsewwnwJ9g/FcNei8QgIWY6Z7R9Uw5SOOC2HIBkddvGaXe2vR6hG30ypb6sRN1s6fi1r
r7liXGonurdXVoc6n4hHopjsbeCgUtYkvQoBxFzzZEbrbKWaODGBRgxPzRS9DdIN/CacKF7JiYnL
6MkD1Lbp8cUdc0enwLFwWPVT8wkgddwk6skw+fLOQOwBKLqLW5MiL7i8SZv6bSoFRm2Su8nkQbHL
lonE5LzOOfufsddAEiOPhViocQvlJdAQ97UMbR+5w8LyC9fLY4Jz58GC+0vbxoMsJG9/2+LTCqvo
2mnpk41NcgUxb9V5YgSUCeKoH5tdmAooDq6+z5P8PpNpXaZya5goIC3THI+WpUPlwrGxzTqUr/rQ
hxvkwsBjM5CQ3RMLcnUG7PtqEn25U7PxpsmsWUUkcGDnw7pa991b5gbj2lYAzkLVfAVi1HYGK9N9
BwS9rUL9zEukn+PYeUWv+W8YmK6mHhEqc04CuidR6sUTVu8YvyE7QHzaaX+YGI5swe0wSh2ohKtJ
QtmI6/HmDbm3bVjMbeJlLIra/9qJuLsZfV5BWmMMUFBqishgIuJl9kYLrVWtckT5MAHXGpSKLOoM
piPppeyyN33u5WORPznzSPolyaL4ThHgS7ql0nZM4r2+LSfuztLDZTyYEzV81BCWHIGmIeKKTWXu
1wNowLDv6HkIz2brOkCXYA7UFgTDxiS+jg2EYAd9Lzv+EZv18ORpuLqoxz7xxF7MmCWBJSyWPuDI
13RmL2PJ5Rm1QFMMvb1HkAB8rQeAEWGcAQ9JB18Gkc+zA5kewzV6yHodzS5Iccf6diV9B65DegZ7
r3qmTUGJAqupkSGMoFLSPORbIZtLNbyFs23ae30IH4VlPmCAeRtTDda8F+FJV6jwirLCoAxceIbU
mtaEq8XOvsKFfOpNFmd2C+dnVTfJfCbkAM+oDPysMwCCVfOhT2feIlqxIXtue2ZjmGoJSpX49b2p
3cn2M5kN4yxJ7RSmNmO17q+kQLEtCsAR6AUtZzayD1GFfFGeHzGBdLJ436eVuSc5aIXYWDtpLxHj
nnX4XI4EEN8RWcP2oebAsVNAeKRXAAuTrvuQjHSdaEYxvlMHTUP9oWXx41ThJiBNGEDlqOHVbZ8t
HAlEJD675WhsU01/lY3q13SPnELp/OYhffFlZxKUNgCw0Ubk/0xT4d19GoLNUATVa2c6n4E1i8WV
x4wgat+kGsQ2YjTXB+TekhGB4ibDsa1qHogmyGFgdWrdewyeUkXHiIFqNShc3iIkKi03Z3yG07LL
pijF1cA/4+qMtfRIgVmvJ8FZxAh83TY65jzOoF53WH2OotuAoapIGIO2JeRGFfhGAgFCXtfGt2Cu
nM2AuhlVbXLR2KWXpWzYX9fvemTLEzFfCGgLnl6tCgPfpTGbU+Vdkubct+V8ZnC6Sk2CIMguxCvU
/aQ2mQs5ivuNyyPIw6T2jR19Wryytpmm+9Iz7ZVr5Z990rq7Wo0Xrp5oj6G3kx4Vq43xkeNDHmTe
Q6DHZTuQu7BuYgF3bi7BlTOedEr2f5PAzmQb7d52xrfKSpgMh3x2ZlKpixJV+FRRDVSMUfWk3sIW
wn/k/c5GxhWbItls66+wJ6vYLZc9F+mAUgxYpoD800ScREWN1ujtCRnmjc1LeRjzP2zg72ynMSpx
u61FIf5VnQE0pqX18drya/IuCi4Rc2dDbus6eTQSNOjhIW3c6BgH07lZYhBGkOpoMgBqVXroB5r1
2uJM3STiOKhO96WZwXjsQAfaisiIbV6lxUXR22FsGTEdSdLl2XlHKbUChN2DZ0Z3hZCMQR1VAn7T
21glX8UMe0+balzJttyVIfZtZ5bDMXDpO0ZE9koyb3cG/oWwFB7baRDGlQdb0Mrm13j6FyBj2NRl
Pq+L2jHXA/wN9qF3KECo3wX0YS3do9DnhHGItpumUW6SWmdHSSJqYYb4xNNmxe/S+vziOGPobIhP
XNtZ5Zw6u0cAVvfkuJCW0TYxyo5a3yRWsQlkaOJDT+6hIx88BwV017REqiALtWrnKYoYOg/pmIG8
1c4xticc3HwW3FFtER0gVM30eo3y4qiDk1rPAjCBHn5DrdThV47R2itfuEbtrXB3o45DowkxQuAY
mloDaiDxLS9YY19FmBtbCah4VRcw/cKhh2eARdW3Rf7ed7m2n2YOdTetNxibkGQ3HJd9WTO6CbM1
87GLV/enbkmiH12V8pvrW1sH5VUI60DPfHXBN+wbDCSbKlMafTxtJXbreY8C4hzgEljlrgPpgFS7
TWu7T3VhE/7TO6zKo/YhQCa7r8MyoueNWUXgG24g5xlGDSjGYYfIQuEM9i7x8uZsjg2j9opZv6ri
DLvANpS5vhmc4uoxw9gWzFjNRH8WjQ0+paXF0BX/q47UsyZTyAoMC+pxGDesWHj93EjbVB1fLa25
skxFsOqoAUAMMH64OT7EGWJQikuSmqIE9QIUdkVsJAtP3UJ9FOJ001SIJl/kO2Ewnp0aYJaVx42O
+Wzrqpq1kimg0iTgeDCPUOOgRQ+4K/icL3OuYBM5kMDonqG5FuapVmLX56QJRQzoUCo/slYjjcgZ
EHiTBKi1h2SBxgR9rlZui11JwSCBu129W8b4mFnhE9NIBEUN7o88EBHCdTxIA0ohNctiRQl3Gazi
5uF9RbWtJ2chqn3Q1DNrSRKFwJu1S3VcJnq1WlikqywCYTWULvtUcv8Yw1YfULhwdUXJV8AsuSig
mrua+IEDzl1eePRfVOw0XWRCEqZFzp8oLcYUk4VLwS9ic4C3UEKak+fBCPurhYx1MEv5z6oSOovQ
R+vNpAewworUGAd79iUW83jvPe1J2E7A5Ih1qumP6AsBPbsAD9K9leB+sZsnimbpWx+OsjmC5qsb
zfxIevqaZWiLMlGdTaOErmIjPiowhVdV9xuHGO7yZPzskRr15hIrgXU1zDVnRdqruZYcih77L4Is
4nhbTHfV99UWZPJ3JI3HZPZ2VOZW9uY4DQnTnUAkY0BKoZd5H2uUwE4FA8NxWmg4UGT4bNwlEqpV
buLVsW0+c6i2NvUYscJHUzpSrO+yRUnPhfdPeBQ76CGbdQ/WMTDy4pjFFbkuA3+mKMnCDMlx8EJE
0RZVe14usLWFrDfNjBdMiiAHX304HnLd8h5CQE1l2nt+0+Nl8tzkG/OJA3Ac3EeePnUz6N9J06FK
4Q9d20zWVrELJ1G61qkwyQTuvZNeSIesM2JausUSbbrudUxqSMka1Ta+GSLXfsqE6GxVsNWJ+lTt
Zhl/19Dy+4qqBjycz/HJhKkUyIgkcIsc8uIOJinafb5H5EQBYe8OgqxGsYAKgq8m895CQJkb4fS3
JHbro561v9hgsy2xSc2mJZSK6cm1m8lmdXkm6/6AE7XYzsb0qoMrU4YEnNZY3ca2h5MNWFfiZAZN
mz2amhNsJIdPPTD6ze1o67aV4xs6Ui2EHQeYmuS3EhIlTH7cyHiGpLRj7hBsNHKw6I8J2PWi/tC6
kX00SFeCSuHJvt72CgwGYPhblqPJtRhHUwLKfYAhn6qG4mmevT1yvmRrq+JvEMQmuvV3MyZkm7Iy
WJQtnF5kxJW+m9mIAaZQ7dEA7iM4T74qXlBDs73shgMhbIeZmKrdUE4XDbQb3qO9iVSKmnnI2Qdk
wa6vNWzuWu6SC+QepllnO+FhJlYjKXETRz2rDXr/LGWAAwCA4MZ7Vbdb0DTseV0CwMap8FFaCIbE
AaPESH6MedLjcQlfsj46Za2wzkOe/jpxEW6yKbDwwITPsiURMXXJRfBcMovqX5SXxZHDc98M9b5K
hntTRZyaUVBsmYrCbTCTbe4gGaIp3GScz9ATwLNlLLpwfnRblXrPlmk/SgP7oa64kFNPHYq8xQwV
5qBrWv25db/GwtGPoaHrW4wgge38EXxA61xY7KPn6KC3Fol7WTftiWo5WWzHgFL4ncKXFrhUfE5Z
mIxeQghic3SLMsyCBgjx9VADjAojvPPWXDJR3pgu1xGbtt5X4XuuRe86ZSDp1ObZNg17ea1tf6px
sYpP5oPTVjkQV9pMGacp8d6qQVTcQVjiAle994BYZIBATtiY6m0LH3rkvaf0p3iOOnAl3piuoBut
C268lREguoqlhaRePdoWyyq0ftoKpFgi0wNDEKAvFSHdMSmMaOoLg28Fzd8AFhSZfGIY8jC5WGYY
I7Uf93jspvu5RHViOUgXmJavUz0j6s+11mZXPEqWU7UtfryQR6rpLPY91Y35bwwASJe+rGk8tPcg
yxo0hqBQC298wqsLa9J6MBjFydB9ScL4wWpwjnEhivJ91FAGkRr3T7MhpBKyiD28c08lZCRPUYRS
eTABCAnhceY7J1J/IHRuZ8U9vPrgN8hwp1nzVukTtwG91+xcHYIqE9oQVKD0szpJQ0HXyD2GyGVl
p52EYYAhNfn8axO+dzPrYt/oNba0ExOG5Ail46qTjuCjn+pXg8tuPfL+/25T73znyh43GQuJLqaO
DNtvnLaoISF8oOtHCCUuZhuy0fFykEYG16DgSpQemCKvQ8wXsrzMrSXBqHDoiSEMO4BfJ57Ura5h
/k0K462wJ1+rpzvOFy5sMBFsGxYSEm9L3JBTGOjIO1gxgCMeUZuWsbYOKA3hA7QkDuGg6Rjm445h
QYthAtgbZIeQ8ezobQEafbrSYuyW9LDgO25wsgNIVFN3gv2QTtT8tgtcagjQj8VBgva1dPemFiNK
gNYxaxVBO1rwxdZdbgf6XL9qdD91KS2M+DvXLJPQJufOjOJM38GoE3tCOhSvHFf7VM5/FJo1ZaEN
6c9lZdVuxwWMq0fsgAleb4hscwkNBdR1loDoYU+Y9HhVQEgKJotxXChLBsqZOAS4H6LkG+TMAY/q
kEfr1JKRuJJxbW+zgJPMmbIdAVNrmgSmjuT4kRafYavgUEC7hM+IaRNDjr3eZ88UmjionQ/sPSPF
c/3WkkiLZ7w+skLbzG1kreOCKzygvuprymbZHUCCUQj2uNNwrDF2a3qyphe65RwcjHx81lvtO2Hp
AoYUh4ogVSpMA+TbUGo3Na1gOxU3pkPtRq/IWXDQPIc/ymb+UrWYtqMwfm/gpm6nmY8uzeJurIaI
ht99JKjLwcxaA/BKtBdCk265BSkKPL/FhmB6KG35UnWY0YrbBFOUEhBEsBpKe003DU1E/rWz99Yl
0Ff0gaPRZU7YFhCrJGZGbUDdB9QKUqPt7PuBjFW76s4Cex5fKEVanBQ/hEhD33DcJ7PBX0rGZCOh
RKR5hWjCQ4UOubG2mfUyfdDwifKuROatNydj46TTp92nzwiM1gIQVKXqS0GUAF7Z+U1AIkMzi97d
dj8jjdoomHEaAhyVDPhy27mk2fhjGRdggXbufRBV96xgnKCr+5kydp4MiV7RMUUo0tHPLVkG6zZ/
dXrGjfRNUE1bELwYgHEM+1Mu3Y3Xe5A+WzheyV+FxHSrV8E7QYqQTdBlw5wSqmQfZBjmdoDGXiNT
DWdc3WyRry4CEMxHJOzIcgdI7Cx0D+O37Z5pCbFg18YrCblvVa+/DTq5OUb7ZVXWzbXiVWVTY0zL
36zobGfVvoQWIh7266egRnUmSKov3apeuzODYT7G3LZ6KlGgqx/XNg5end4CZKlRtRhvlp9BJ5p6
KrJjPwbIupLGN2OW2jrjeqJLZ5fJXVuj21DGkmTASh3xR7g29I5Lj54wL4tXtk1PkT6drASuPOOK
PW0qFWUU3XWNMhxDAgIW+9GFWoCcPr06mrh0JvDVhQvnotMJf2xiBVZdlD7lTaKzcSe5JpZfzlQj
h1x4iTpu4MacrvE4vhZL+hDGXXgdnjiYoof6ZshpNTyCGYUN3/NL1bmgt6/FP1svN01vYL23Y+iG
8avS6jfCku3VgQvxKxcYjqcQLXtQWxswVO9iiKa1J1l0aDPWt8LL17mKX4rBOuE8nVlAODglmvM0
UTRE2dEoPNJCCTbILP0Q8GviLqMhkDQlNMJG1b4re/quyuqTyErHQ+FPiOGhmbrHopEHCESfRUf9
SMrnJihiGs4TmXnRmv0rSpY++GhDtoV1cyp1NtRMkYQbI0HXvlMXjI2RoKKy7erLeLcoiisV3stM
vIUhFV+q080PtXXonemp1e2LS97rRrX4QERmmKi8zpEXEu1a3vM5PQ10JZ7+ZKIyZPd1GRxFVx3g
0qq+NbO5L3meIwPyaLgxmX0te5Z9NoZeGh9jqh9Myz1jPn22i+EhapMvBkS14SDJcf7VRnstjH5X
M1oP0+YOI7Lh14UPRCgLgJWICrT/swM8n86IsiAAFkLP/G9Cjq0Z+QOKEorIwn5jbXpFg3lz4uFM
WtI1HgISNMBVuKGFgAmpqF3bnz3GxkW2TOYOt5IBO9YKMJNd+MzI1f//MMGbwHaL1gGEinxBxBqu
tIKTPhkwATRhto3bcD9n8e+88KxjQkriv64wrr0B1DQGKQI5aH7XUvDR5rLk5cJkPX2trRbZeHKI
FVVjM7DHbMbPSkJh+f9XHgiRmOn2CT095K1BkEumPecxFPL+TzOnix62fk4KQqtfpoBibu5i5P8l
1oW4yv7lsy9m5zOmLeGdhgHMIoxkLYLISzKKBpeH0XAVqVxHeGowHZL8K4LmIuoIk2KF6HFsvb2s
IpP6kEFVSDdDycCXlR8IapEtc264gid2acmmlksQXQLzkABdrSn+WGUxBwA0UnIbraqChwipyAc8
axD4c/TpWiC3Irf90dvoFMTG1R1fnEyna4G4BfnbPBSddfccbogyV1helhGkN5Z3LJCG9AnU/QAj
t3UUuQ5FNP/K1kQnbc5HKPmvE4BHgnPYNczsqEFHriBn8Dhm3JSV2iY5i1tXMv0q/8fBjl9sRtxV
g6pyYFRAN0LfYYbeE/bCwzAua6rqwfOMp0lUX7FK+bQy5NDb8C8wk4fcNd9b9kArHFtN0WERwbjD
IWRdoi58lOG/povWgYK+3xawgIhCCPDdFA8ySN+mpK4YcPbbzND6LZ5StoOivueiPrchZl1Gijyy
NY7wzHTXmkPDQLEL+tzO/gK4biJnXlTjfYxj/B3zROxFpR66MRo3TWOR/9ABnI+hasQvQ53+VIhy
czP513kz7I/IH/SKqY090sW2PxW3SVHl4L90OuYZ6TnqLfDuGJgI4DLeHMa4rjHvqlwd3BZEv9cf
jTlCsgmczk4ZYqe12GmqfPXyJT/SY1xptyvUYvSETo2kSFC5Ju1D4kJebPDUwY3gkyR1BzFiuusX
qjqZ4ksOGpv3+BU03zO90k3yZTOwGFQB0VOBMD9oN8uOyLLNoxPNT30kX0h33xvz84AmGvn9BfPm
HUhBsnZz8dv248t/7J25csNYmqXfpXxUXOyAMQ4JgqtEiSIlSg5CK/YdF9vbzLPMi82H6jImuqON
9sfIqszIRSII4P7LOd/Bz4J/SsFEVY7286CcI2d+MOvwhF/Ewt88X0NCU/L56Jjjh7QFhrCWgTEq
0bNouk1d2uS2iggaHV0citmyWFUtSj3CWIb1Qg0o4uyIhlZlfqK4zo/LxnY/uhX3DivyuO3WlQXX
rJtYXsjMeLB1J8Pl3ZLVahiPrsprBwSZr5bdNTZ0WJJ4msgI/4yIg7AIQkeXlnN/WwNRr1bxaPQQ
09TyX9yatZxLxEM6v7NZCs9kCLQu7PZHLmmAcSR3UTu+Os3yzkGuueqi7DZEcEZSYnkSA5eLpaQk
QY8bPaxPeRf5uss4UG2AWweJzT1YJD+OUVzjOvE6tsNN7bprmg4uZRtRN86vbfvuJsmxKOWVKdRb
pYP5LsvywwC2tuyjN0pqPuEpuxfhWRfxL2ObRGu/W3v8LAr7RBEFXMpgqrxgKuv0pPfBY1qnwK+t
4GaOhu01MqNc53x3bZAwFJzk9s5nBtMHm8HDquyzF8phAKEBinu6c6z8c8ATes+IjufoZ6hSKU9D
Gb2D9FA9vVauUnJFxgCEwWgGgO9cX7cihCHucMiZD3XNQIhEAc1Fe65Dzq5unLjAhDLSHo03ozNO
GQIU39ba18hCJGCyT+Iqlwx2aEfVqdWYXsd7a+5/ll9vrMIbLJBftdJ5AVbyMV4KNykpPdAVNXok
Gaq2ld/UH6iQyqOhcQg1HfYWIXh+Gcyjbp8BXuf70mZ5jHgg8GEvEMiGvQEPt7lVsv4xF2jHjKwP
DoLh3D5h5dlbenEEKl4TS+QwT7HGW+igfYcYgIkgYDMqZKJuzfRWjBIHhczRdVhYQ6L0sdcNC07y
OhIOzzdxxF47njVQJmuyJzC1XkIcfR6z9Evbl1+9zfjUapkWEMGEaqj06qVLI0VzFfOwrpT3NO5Q
vYZs04yo+VSa9Klh3J9Y8hk1rYn/20cg4W7EAb1RtB/bnu4+ArEnUq6wThAjFdwSsaO05iY0wLpF
KLE2lA+1QeQbyblfY49hjemR4kVala3UTswbmx2iU7MpYADt8tjwu1dUj6IajgkX1+0dLOdRcHJT
DKYEI5WIDsWpCgyegEIpfPyOyzwMcniVXFAwnVMNNVuLEQrO/GCBhzV7iFH2s57QEuvWeNLcEyJA
sq6L4Nhr1IdiGiefNShDAsYkmAcQwtjZn1lI5ri6tTZS826VfCCacGdd27ofqYa2zYv8ZPG3RtQ6
FDrdX6Tb5+WPWeXtP7usGkIicLbORHdIG1EsmpFGO2VkJqPbcy6cKw/0JHSoDqu5FjUiCIWPTKU4
BFwhvT6PfLUzfBjf0F7CpbDRsFvo7UF35y2sRC/XJthAMWpijXd8XVn7Jpke2f4chlbcDbq0yOxP
KGaFTH+mim0zEIzc6/IQBRGdN72Sl7JLH3N1XA0a34IJaXpjcRikQ/WdBxhWtPDLCYyfMNcOtFTf
FiPzrEquoE0dcikQyITmvRqPJfnhiD3nk0ztUxL1vhZkz8uPRaf9VXa0btB4MZmhjmqHzZDz/Qxs
PkzCQFp1O8yS8PSkSD0CD7/DgklVlX2V8QEdXgZDauHPZ+LehcZxqZob7U+Zo5sd199uyEYNfGSA
XnT5HRtF+40hWLIqe64YYO+65AZrBBCRAmfT7FnfQafVBPorTU9xyBFMrjBdx5cgV0ZA5B7YjSYU
t4QJbFhN1ygB4FJDTSk0Yi4cJjAqrsE6wnhadx0bQ+00j/pTjeKuVcsvHmFQ5tneHcCOdP05tMMD
qXMvgLipshr08nKcH0YmSmQEJlX/HOS0YRG3w4AfhOO193StwXrl1I9VWP4N5XCSQIkGJPcFS4cV
AY7+rBY9AqrpA4PFF5vITSfVV6ojX5mNF7A0q6ZjfFBxtOYq7il5X/6/0ZpHnu5dWzI3nAOU2hIu
YwB5zZ4hH016ex8qggJQvKyIFngJ2bYi+ba3ZWuQVYsVcC2MmNsIXANbq0th5yNqfLL0GAmr4ePy
GZrmwRT0u2Vzb210QVMmz53dvxoOryKiKKk2428qT8y2mYFXrskoVWBbUHaQyp2ZFzqUrzq3iL7m
8KO0E/S/IcwJ0DRhdBa5c4BstSo57mFbmDs41cjnBG/SxtW9ckZtulxnV47Qd8hAoqXIT0GkXfRJ
PcWOdkWxc9OxrCpq8yjr5pxBTwSOnDwvn6i3ej8fomMfzd9Sm4kwuyVFdWL989Um1guq/32ZKw99
D3V22sPyf2+n71o0504x7q3Dtt2sjacycnYO9JyWQT+pPw4yJhcNtgzeDZfgT5NAzxwGGr9ferF4
ZTL7IKqvdbeTDB/ggH5UqPNXE7OaSUX00uqdV1v0RCF5jbCprIcYYKHUAQ0Fn7aNq6CcTiY7QWe5
pyOlINcl37ldBO/PeoKhwj6r3Zuze+hd+TDQTgSUUZZoz+xb9lVH+ojD3sceH9mrq/jg0pZJZqQ2
14GdUsfwvovKp5DYAbQ5nLBLqx7rUbsxLIrtGV9lRN2U18pJHdGllD0zc0QK55w/2lqzqfHFqXDY
sJJZ2HhBrD1VnUqKX/LWt/UWhjc+yVg8xQMiJDZb9O35g+lQALjo4Tm2Qc33RXXnjbYf0wvJDuy5
k/cB9Y7BV93DusMWjb/s2UEeiVjoqgWbcjTPVY9k23ZGcIDKgOJhHJCJWK9JXX5WFOwZ8XK888j/
FLq709gor+B2YQFC4YgD/A/X1Zco2DvXDYzv6StGVLIO4/5boDLKMKC7GSOsoNxqQQcN3IVhFGv1
W87YUpo6000bLXvCfNZXJNZ49uzMu0zOmNdRBXcahAyk1ZYpIwD7NbLqa5Gb9bGaDkZR4K3CtlBo
1NVxFilEIuBe1/XfhAY94D29Yfg9r100X5KcEMSTnqEY5hokrVgNVUtZEKPV0bEXDLgiCr14nvt0
eZ0Qj2sQKgr2nOy+RiEG5pDrSJJ0mbF7spptenaUPDzALONH6x1CRzaftv4VpBGDel3ZiS7V4cHz
EEY62984NXyarlvpqrt/LGHg/44l//+h6aUs0FBffsO4LKCuFB3l1RKCrppkif/3qekPZfbzf/53
H//+l3/nP8AtuvinasFGESBaBENwE6LJv8kt1j8tleLRxX3smKpp8XMKTNfR//oH8egAW1TLRYin
Gpbh/D/kFvOfhuVosCdIVTcMU1f/J+QWld9lQaaU2RSWxb8y3oWpOvwHhWY5/CChO/8JqTIP6F9R
T8Wezpl2ZMugeFrXUx8pAAjFsrou9AQwrMrjbLoMKIRu2d4Iltzvari/OmapdS5BEbGnoGcfe5xA
uUm6dTx3B2tCDBjA+uYT5b5qDxdYMiqpRmgYMFEC3eWBsR1ST0ZT8xBfQNTQ7KeGW7uzoZKTMOQl
lQvo7u7atnUIJ/KeHJZTgZHba15RxODR7piDsmr7ca8glzgI0/Y1JVjAVYBlmYe/KS9zBG3DBLUE
Tlrkm7pnE8WWlMOdIUu2xELxPe3dThl3Y0q0LNnRVj/Lx8CBn2YWiq8EaJrU4odQVjhUY7Ur3Owh
XUio9Ti8V2DjQiaA1txdrc59ttTuNaawUdVoRrCBb0oEj9U83bmelApKA4i6jjnOWsuX2YvSQWka
MyypiuHsQnL2+jFaYlVRpWVNEDHqnghTUJg1G43xlMnwrDmt7ulWyxovkZui7LdlUtzbqHxnpUvE
h0IaFmIHT5vbbCNFf+8rgqSKocZCm82UrJYfEX+8oQemSeihRUntUNi/BqrFOYoIe2YFKcnGdBpy
OBwbWG5IFc1grNCGxlN6ccUKle0quv28rzXPZp/B/Lr5UYPgZVSKP11Hx1KW01ftdJ9TO/1MUSY3
MtrbzMhh4o8YhAR7jIYNDfZBG0IJSLCCnsWc2dU1UPpJU/FdN2WkJcDdhh1M4YRBrcdEQzjVuofz
vO5LZ0lLylkq5seoJqBLND0vVpW1Pvt9TI/xnjaRuI0CN6aOhgs8MKYo0edbYtn3Mpn1fTSROJio
bLhHks92Zch4nmW6uWkpgleDXTHDsjRtBx6a0hdT86NdwfNynV3X5Zo3lFRqsJuerCXPpJvT957l
4CGzkdIaBL2Yi1hT4WMtSUXIjpy3aZq/ChMIN4RLh2EhqrZI4UEycMp4MBKrjYlVboOYPPY7E1J8
wsw4x95xa05YFo5VDn0VKsyChenehnn8pj1TlhBtdh0GQMgRdOVRzFlzMQL5YSSPNWLXzzShWuuG
JWLJRZxRTCQNaQVE09FC9Cmbe97l94UMXwuVlSZJO+yp87cmD97mBjKjmGpUyyI65HT6vTjgblJX
Im3mC/zUXegoYm0ME2CeXiSPeq89l2LYYN26qMPwqoHSTfoYGqJGnm/W2ThHofAhHUUJbpU62SL9
qanLP22QL6bZseGLCXPX4ZSDFRpOoPUwjFvOQTdnmACxeaBYKfZC6uxS7L0yGPEjChEi0E3ahIYg
p4BqLCVGEyXpyhoQTBeLh9Wxs/7A4FH+x/90XUVO2wSQPDAajKU25UdB5F8RvWKUQALEwoxkRZlX
NzWMf7MgzbdJv0ialwCkxHU2zmCilxMQZfIGs1weZB9dGaKyRPavsS0Ec7qTKo0qgWqIXYZtwD2P
vgOahzF2XgZ5Za6sF9dB5EvVWRD3kJNExqQb3rHlRbn10bIVNR31XLrhp2K2HvXTaSYSmS0JHGcQ
iYzTq039k7SwcwH0BV6Y0D5G2vCIg3kNfOI1kM2XbU2vEsgcPyY92A6CN7BeSHqW+VVx1zv1S8NF
VwoQdVo0HqooO1dTBNPYRJ5kMglRlWCXczStGRsK/iUSGgI2KlmmI5LLAmRFbB9Wc4UE0en33HJ0
s4xxPVkaBwLjz0NrfvYxMw3AFCoVeoVm3Rz7dtWZ+TXS4g+90mmluj9WyCVvsHSPP1WFS0MWH2Tc
SJ+hOXcPWhg+x5lDk8XqRFqMMTKeJZXfn0ocRk7yDcRbennBGBJevsHIQfxpNRnJRtefiEhhwuKN
mXDA7yvHcOqCbS7dd0cHPWCnnbFKchvzOnrlFTaKJw2R67plaLupEg3LCWSDFbUnzACjHBAPJvcW
kWsAn5e+muF6saxax/gboFh0VRDUMY3fByG4fsMhmWSgf0pmiGJggDw8kgTAKORraF1OWpx2DfSd
5Y7hxTHUbaAHX0AwWg/VxYk5gbnq8uxIgkeMvqeG/WVnuymXzwrE3qsis1M+5EBbDcCqgx3MhHh0
7JMiZZOiCPXbyn6terTLbYfg1ajLZ/JZQfrairsyFGdfl+WT/A0hDHl5hvlXkbpK4qmtEHOGrnbS
unel18hTqlPokOY3+rnaK8v2Y0SotLITuNPxogGvxys8KB9CLwRw5CGY0PX7pJrPsgU0jqH6uZPN
zVoykJZqIejO9ZgflBiJo2OQEEReE+jSSCwR77pvDDyCDsFnXeS+ZepO6bqngQ/Ms9mfjEl812mz
I0si29lk3KOOL33Cj75CGR3T6GhrrMQM/dMKW9KMcvHW1sZ71TGI792LhTppk7tut/lJAkfZx735
5TTGVk+UYI1sDN+mAQqOwxdG6RP69/icuy+8+vPzSBisIewVy63WY8nBBA+n6a7C9L8qMvZkg4Pe
VoteUCyz3ons50ibYV4Eb27R2ruxuk4NkB51+UnStZhtpkO6daGGr/RxFCtBM+kVDtLyXjHoeoz8
xH6AJUE+XAnGMg91F/tx/aTLdklRgT0b6v0GUSVWi/lJ6avHxOhf4vnRbJAWMe9bKpqJgCI1DDYa
714dFXocsUYJS+IRKiQdFrEme7anOydqnjvE4ugaWEfW8RcGKubczDIxS6Dyb5S9wdGTR+5uCPVh
hx8APYLGFp4Z7iZVyUlJNBMIrw70jDt3RUjQIwlA0OtoPIeWSQBs06vSqEgVeujZnc1HhZ/SiS81
Vn6auT6lTv+kWeUP4TQHgLzCq5ELuAjrcLVh9XN0r+jYvMyCDKRisfBZ3R6x5RO4bo+hBI4XQj8y
Um4wyWg701aOSR8ydxpFC652XPeFs0HNTmMWComS1KK8bYyOx4a3sG4RssFgRcMyPts3dDKEpTrR
n9uUMy6WUvqqFb7jdfBykfzOOHo4/hVW44O8hNOyOmFf5s2kP+CfVg2PRXD95KA3RtYxBDsjiX2a
cn9y2g1xVdoe861vBTV3q0klqAzJFTXWiFJVNU4x2xnsnGcOPTrNYFlRhexuJKv6VaolP2QcSvbe
MNrMhsyyjuFe1NBio2UimXDRo9TDO04jfruqvOkLQ5tjgNpKI2CuLytvSpSfkgBpmIo3OTlgskvu
svrLRf+gOWTrJATc6i3RDJA6yNCO2IWUt3R02ToM9p9ViMs8RViE7BbFCiFhLJKxtoJJIJgIn6be
gv0/y5uMqytZEe9t+sZ6UWf9Ur2AaDwHtfaOn6Zg4jT8zsUhWsJDMoxo68SNf0wW17syczsKXR6Q
OiGilviwe5XqzT4pv8fRyOADuJknuH+hSbWnLGdAi0yjbiXstXI6akCwN6nO8MWFFmz0bCBbKEQr
TGOB1lReIrAfjipe+Sp4kxqO6ypGS9fP9TVToAqJAus7XAxnOZOsclr39AdzirfLHQeLtQ/zyNA6
SJ3IoV4QBT3JT4Fmsq6uwug5GVjjQe9pGG2ZLiMnfEKDk0MgkubRmWO4QTLZOnwGZFCExzT2sGDy
UHeEQ7ypZfCtanp+nHSbrSDDPLgF0R0p38sEIS2peSlMEhhmo7GGm1IERVNY3wndxKNoJ7egtU5m
2Bb4YMX3ZDwNTVGuRxAhbM6Gt4QujfctVsV0qPe51byFIWKKVEnPtgsqIqlRYljjq9LdVDNI12HS
PzQt52fn0D7BSvYVq3f2pQwv2ETzDUYhyssYsUUYxC469WoZi3/jLEXdbwl/qLG1BDrXewj4zurc
GBYm3l60bNKGgQGvjo6vRYaAZik9YxTa1HpfPJlV9NopcjzAGtuDb3d8265ZMBXWQVPY0hMLRJDv
wrUqcH1SNo8+A54/6T4Z7vQ1cb+TiXKVDfrV1sbjQGbwK9gYZ20rieLV0uwwubCxw9+AW6q6JpWW
ey4Kg5XpNMvQtsXB2zdr1zjr+oQhshhPuMlfipbDIZ1DHX1+tWeZwqMqHwjy6DbzQHBAkxIRJKMC
mApXJUMX1FDt9LP7iQApgS20wuiNHzWPUx8A5FqwDVgrJp2eZvavEPefhoUs6WTL7ZBTsw8Dq6iZ
/Nuk282YFnmhU/9C4ln+CbUZfoVrbqphaxr1ZXam1yAkEtnV7tPyn5lJCuWvUpBSBBHZOiNnpw7V
rayXeEZlQ8BDiGgJCqSLddszp1/p8nW6FZvtRYCYVyUUTCQwADDxT0+l3OYhLGcN7iVnq84kurUg
naRnVykqD3cYmyBA/Gth8RYEXlQOrOr1ksadjMlvtkmXmoWeN/CFMiqjXleafZWEOJ7TDtI3cabs
6k14bwzgsm5RxJX9bTINKmeneehsnYoZ9QO3KJi6aDqMHfwiZyR3qPHbdDIA9rBYdaP5kPQE7cFy
XXzwIWQ6fT27SgYXqVRXOn+6rpj3G4EB63g0blIm9wkQNtMO5RB1mG3iiI+isve1kr8wlb+OWb9M
HXTmMY/oT6IrKQPPozlAxZN7u4GPlgU/o3a1p/YRINVnMegn4stc3rlAK1MT5VHiHHDSVluKNJJb
U97QiYJIgmUQ0HvmwngjDKJIZWz6tQpdz7KncI8B+peBBC+X8jVguMOuj25HTfykFaZnNu80o2h3
h+xCnMlnamAzNa2tNjc8dlFv+G2Wb4M8vI2O+jtFo7WOhqRcz2W3EW75ndqaJ9UHJwDK3RpW7Dl9
c7fasCBlKb8qAlAHC7MtxikqlFS5Vt18s0jiglf/ruaoPWIBSjIVzL97a8tucJ2nAPDSJrOxJGI2
UgYvl90TAO7hMCTyJ89jZTVRJkfcAa5FhJSDOt5dlmVDmbrw4hH5s8TwCqL+vJB3VN1C3OhS3nVj
lDsrqzP4R4PsMAbXmhf52mA4ug+xVANW+DYcHcviHHb42E79bIc+u7KhBH9kq4sNg1zLpGGRRSGp
svFNNfWZ2J/30gYfOlfohcKIwQoLxCCPxEpCpvUSe0GpmQgRx+BVB+XNlo5ynDSWp1whERixV7LJ
oqOSk3aq20yrFYJnTW2T4OU+hbr+oiA4X7NyjTb4HmcCUeop+YP5+kIUwCZOBx1MCoazCu/MuJBV
1OJi0ys6sAslz6cSyDPBhg90x0SmP0QKGSfkYYn2UJjuQy6nhAf3gVHYyV1MggF5aysk69eoR3g5
xw9RE5n4RRCWgZBYJRmhdshgKGDgvWSkcywesbmFIqMW2KkcNT6gCZw1O9/ZdfCs41Tf9oRb+mE8
+WN7jKLKgibFI03N/4tBGkU7dUaJmyRLBb5AR6f+v3YFpePgssusKv2WDgcjJSKAXMWczO8XJjWm
r2ZcR8KaRkrEiNclIylssNN3CFZvMh6lyapmbrKnNDfuiYt4axoaY4MEG1as+RO1sX5wkRKHY/Ji
AanZiMhkh0J8XwXxaOH8aJ5ZYH+F17nB2InKI108OcVrl+hiaxgTsxOaeHfCHt1Cn6eidzd9ZgRb
J+trpHBIWcC3PlHoW+sQlOQqQd2a9pa271rrIZ+Kv7Gf6g15dA96M/5FWdFs+no8pdhH1yRb/BXq
d1CVn64uPomw/FYX203epQs/cRciON3YImOJLnhiJFEI7hSekB0zHrMg2ZfmNxZJoGnxdJuQXlqp
PIyaeOpyICgUiGFF5DiWdZNrGIHgbJHtBtZ3HFCdTnTQckbyW5YDQkXe7TxBq8QOL3Iwrqad3xOc
gluVd0McHMMkQLZtv0ZmPOAvBZFbOpiQAwvSv0Pvm5v2c5FS6eeIq52ueSYKcldOdIjNFKCgxu3Q
aCoZXlr4l2ssVGZ6lDQhiiwL8nkTpuGzMC13b5UEYzXuAd/rjx6PVzVjZhpmwx2C59ks2d2QyPRq
cdKvYGAxaCSVmwySbZpbt0HIlwa3oj8x2fSZ4t0ZPCFkneYesghswmWq4Oao80LNPhelfgUwumFu
4qyx6Y2I87kV6d/5SFlxjw03XQbScIDrwLclJbBoWBuNrsYt1CnnXqXMkrx/83FyfSjN1RIZuMVa
qfoI+OB2Atgrm5rKt8mrlaF2p3nStW1LTPIq18pPY8SJO8LNh9w06Bw5jA1TSOQuc1nPdCpK7KIk
dENcJHKKVcfDiiRf7mMuq0uwNv41KuKx4ZWMfP9S25z+CwaySx5wusgD7OtnVFeYk5MUHSNDHByP
5dFatoCxHj71wBL2QmN6xiCd4AIO8tmu6n0ym+c+ZKyS1CoiOdpNh07MXRSi1OPB0UyDsyWV97xi
SjQhCNlm6nwZWmwVoxTPDR9+M+V4U4Ud3usA1zsmh3mDrTp/KpmL79Fe7UKhI7ttcRzOJdSfWWZc
zEVso468TIPCtbazrWd7hm8IgshKY74bQ6vmYUiV4d2y8vRsRdaJ4GPnZDTEw1V1OJEoitKkHxH0
dSNqtkWGlteRtjEMOgGJKRBPY1Z7QcVLxiRQhs6pInYb194OkBbChekBa7Y8KtEZZ5O9fDM4iTr1
1ChTsleS6Elzu+EQ8wDVqBceghqPZ4662nEMgk1nNAhK9UZuHxDDun4kxO8RNyajF5eDRXWVs1Sj
azVlaIFMQnzy7KJk2xyrF8bBhiFeOP8B/BJ+Y3I9smohJkN/X4Vu5mybNvZrZRr2sdFt4iqqt0Qk
IjqWy/Gg5s8YjNQt+2rK3/LeWD4S4KtbdMCBpDqyvVHofMjjZkoF0Z2fnNYcEJAIjowqbDCyiMpo
cQI3wpOdMWkemuoSE8ndm9pR9DOuPgbtQSFeT06dahymZrwzVIqpKEIhUKBy8glGjPYzLBHQZpyO
wvjGvFjsZWP8qXo57SxSQWeV6OpRQcsCfJZ8HXucTlMnj31QvLARpsdjw7sG5hShMJsQgenuQc2j
i8p0fOPAoqWIqllD16WCdNxA2Totvp8Q1F+FfMlNFfjCDfc5fPFFS4HAq6fUVJT+U0YOi4PwvZ4Y
4VSCN7jRJJvWwpoQ6HD7rPJsQX8+5vAvYIkyzsfdssoMPV+HlvXUlMEJpyJuMxLA15mtHkft2cU8
tR7xnS6B98wKGYcj1IoPqbKvNIRZVgLxrBOaX8/urx4TjyelkqAOsls/YG6ryEjzmy5fIIg7mCQI
FSfc6FayULxjl1YCiYHpTI+DLinaJmePzvRE801e5Gg8VZKXtA7CE52M9OkaNygzaEoW5qvTUYeK
XLeJ+/Szpo4wBwRAKaBdsZXj6ENdFMgaW+w2tSfba3Xe9CYpRI5i5VsBDM6LjaT1cHNizDFIGBA2
AglVjvpOhI4fiFqnbcoyoseJ8TvDuPszQ74lIkFpCkYikuKieOD+Z3lTyF+hQvLOSMf2qQ28OsWb
J1lnxb4W0gN0KpBbDM5wIrr8Ic2Jzo1da2O4wPW1HBVySOCIy8RZhk5DsCrfN6krAZ1u+zpZDMkk
IgVRWgmKotlnk0qluFSPLj14FZO4W5OPa1W/3ax/gwfaBGnNiiT4zDXjVrX2BallsCiH4OcvQZDx
kvBoHWbVvNed5k8VIzSbZtJRp3uX668tIeZwnaAdYUjFPDpXLxH2KAyGM9qF/HOMvsvmpZ4xzJwd
8TU7pwTtW3o2iNCqK+YwzrurvcAIW4kAEunVSg96uE17jJnoN/0SVoHYKdYlqB/x+gF9tV4K9ZLR
seLANl909YLy02Y1YIXPg4avCuY3wcNsGM2L47xMKF5d+RaVN5XLXLGpIMktxyFdxVgRIVy5Ffy7
kd1XzaT0y60vCFdmudHL5wJ4B9sFBiLvDqICDeRO+ioG6yEIWrR4sD6DG9apIVLXxqLODx6L+NIy
BB1epuIxqz96yvF8+i4MFaT0XR+uhfHiTCdp3IIZ1TdOqHvcXMsUsiocyIFlnnVR7GM6HyHapaM/
uyerOwak6DZxt40com4PdXCcY9qUo9vcG+MiiPK18B3Nlesj+Z8QqiKiER292Fs01L6r/1YpEjEE
JumpY95TPQnrqNXfony11d+C4VGJ0dDKH6f2T3a3UjzPxiWs/hLjtTDJzeARmdXHrviIwq8OB72g
gABqASYLqRfrpwkR+8AtHb6b+ZcIrpr2FTACCoybpl70oPQ1hpVJTUjarUeqkbLVUlONhncd85KK
83mXLhp/kyDqgjG8yoVlS0CKLa+TlYKwsh6QJVYfKhr1Lr6BNeGT8JRRjo/WT6HcyoyQ0r2GAAmj
XSSPmI3h2hvdpe5Ok/uEKjdIH/CIxNxuxqkIfUdZF4eUOFowMPpb96/EM5K8kHBGZNn7AAvGeKeH
+8J45N9MzYONUtI590yIGAQgBB4gTuBqxi4e9pWHcoWwRpx5w4ekE1XVYQXxcjUjbAlqltnKB6lp
K8HwH/H/OuSANhhf0/sBMbOOOLB90o09lQHSnHEUMHPCbc4mFWcPCzPiFzrrE7UEFSm3dP0+4mCJ
NaKPKaUi3HadUm2WYbuL839k48zye6W5YBZ5+HgInKnb1nPIDHmbzIDaMcPAtGF5hjTv3ml3EFoW
5LJzlj5lzUcoou1onwiQ7Ij1AI9ChQbtJJFnlNl9/FhP+0G9ZuElN3lIcSMr326vegEm+/JEkoA5
XvmezZql9svObMhn0e6iKb2SqURENqmmXUKsBk27bgL+xiFIz1gKTQYUOFrm/ItHRE2OOTkI1YeT
vIziL8/+VO0nZZ1nJx8NAKGQYUOm/wk2k1DsJv15Gj4Rq3PEck040GOGsItiXI1vHJyqC+PrywE3
Gi3oCELJMuQVlgW0+MlhoI5UvIo8Xnza9DdSS4ss8gz6Fe3C+bYaxHfBDrsEv8/bzHNJ7kBQtkW5
Qv9DMjGMtFS92egKr7H2OWA95zKyJ/a4FAKplX1ImSXOyStoJeqOCLsut/zwi55kE48/C6UgGYOD
gdI9mEyI7/5yl1d8Sctz2fLO6fjrGl4GCmVgqieBmVpDRmz0P0H2YDc3u/4znbsj3sqWxNbXajpX
6jUpHsPxzQg+G64FRA5K9bdq0I4lczuJHqoF8kUpVSLaL7A17RjWraX6hUiQnJTCNKmywB3ebHZO
drKMQAUyVHun0a8XbuTNOKVAea0WGZy1pMj33MWfQ/fJDn7DbGtFSWAQQ0dWHdPuxftjw0KTxbeT
sypotkKx+P5diCr6sUVKEc1vDvEE8ORBPJJDkqwottDDLRvDz7j7y9iJZAgntfqrb3YdU+BF2be8
exzcRIJ00Wl0t1GHX226QCZI6V6gQq11fteClzshH+w2KXPBZKuRg7qT60uUbBT/1uhBWC+X+qZ/
7BnRg8TDPELAeMlyg6OZpNGd2YL74WkyqJIUrDMZtumEhG/KC258yDUsg6Qkto6uMZpyCj5iWkmW
ybh8WJVLaiFQh1OESGHqvBGfNrcdKhFlI0k4SRMQ5em8RnvqWXLm2tVkcy44ciFukzYdUMBz6wNZ
Zd9vIMzqFd2TVuV3OuJVzPb/EghOPsuijWWQXM6pGpTNJgoYxWMkbHOsVzZ5qeU7upKb0RcbpydM
L8RbXm8S/oMNPY8iOCAUu3rOO2LpcmS3bj2snYKUHjPdxtGA0uk9xGYJnHjTIb8sGUJk6as50Dpf
lPYjdQgYwBxlwc0MTaQvLwN1lxUokJcnH64NQKnTFNJ/swPM5Y8bH237JBII+B86z3HZ/0xsEOjU
1gpSk5mKaSKCcprfJ+Mo4tmv9T1C6h3TPI+bf/GJd5XcuDMBHe67jjfg/5J0XruNY0sU/SICzOFV
pETlaCW/EHbbZs6ZX38X5wLzMo0ZtyXy1KnatUPO0NNx0YoU0KLGXGaWT9ffcoAlCG8JQGtKcL2F
QEdBNCwp9F6UxyRKHAv1v06UOPYBdgMXvmjRNJlo2kBoOlDAKuSgGMeab2SwrvPfYyYvBRIHJ2X+
epsR84xUXTetAd8HaJbGOIdFiZ0ZPHg0TGe1usV0rxGtlPVTtW+zp06rfGpW43JH8JQJPyjm1YpT
2+KV0lgHdspPUagkSn944reofkEPDgreH93nlfD+UuhNCqXZA0ZuuR2A52hDSUDiBQ+ZYhIy+5oM
Z2FW6H6IO14FDo5oJMaDJvfaixjXcESni8BVwYoEUCdBtEB8pqfM7eweQtWt96HaokIz05eM7Drk
xmEYASR+aOFWrIWDxp1aQ4tIOtQIJUSSBDDSx8vIt7Z+VLj51B9Q1Z9bK+KTpOY9ymPuoPnMySs8
8tymAACTYb9pujMIHGCp3eYQIEQfGnUKt79A1JDDE+vg2ROelLfBsSpEZClEiHZsV6VXLX9PyG8b
UDdZLVzsJXeeRIBYmG/z/j9XLBcuAZ+1X+r+YAtBuS1kkYiwq486XRQnzF1Weli4Q5pvAm1yOzV2
RxBanzAxQVYPZmpdzAJviIrYlHbcCVC9e27sttFXE3w6sTHtJr0xqR/NsD+ZcLxyEwdx9pP+MLlG
F1/jrjjIgbDP/RD6/VKVO5bDnbjBcu6qW5JraPWxkevjUi4kYlULG3ndqqnHVdtFTsv6T5vw+/Mg
WYnZctb3qtm4lyJzNQwzpBZBtMM/LYVnEOb3wuuvDe5C3ISN/R+tXmxf0JvZlqaHrK73funvjJL8
A/wnzAC811SepSS+xdg6VrV6gxd5VDPNzZPPMEm/tWlN5voRiWFtIRfDkEKK8p0cALzTmCZiinQn
JZZStc74pv4NMVsRhoCDKkhngbVoItXrZNsgSaqE6K/UzGPW+x94QupFdS114xct7S71e1CwiGCM
cSNJ/6nxy6/EAkWmfCTAgLDUdCiLc23vzXeZYsknfUlAvin0SqzeRrLc4nydl1ChIXDPzOfoOHhM
Md1vFe08jNAn7NdXuEBMFoCluc3IvQsuI77KgRtOt7BlO+ImzTWSP3Adl+p9Fd9C9R+57osSOnKG
2572qjgu6Rx36gMdaLspR38XumbxqS5S1gWfvnqsUW2jOEeOjWk9oC2AmmCzhQNVGWgW+JdKPunm
QdouJFeS3+AzTqo0thdgoPGLYhYzkHqZer0tj9biTrcynMVum4mnSLmwW7X1wE3TU7hi36DbMywR
/BU4ufbcUo5ChLZyj+pPTjWF+KDMcmRxJR8iLm0J0dCkHK3wrC9Bply/PnKU3ImuSe1ZlEMohfO5
zHwYTTJEcFoFE96SAhdD8e+1vFaNj4QCnBIs0ip3udpKAKTxRsrcvnWhxvFPqOx1LQL3/ywkcSOu
GEfyPyV+VqSfCcvcXEM7mBDrlA/uykWGg4h+MstDteidoLILu0IRte0XKGu1A9XFtFxqmk3mSAWz
TvqXAJ1AhkXWnexBnJRsGS1zZ+g3EUJgzEudKf7m8nKE4NgA4CGwSoqDArVT6m6FtdXZWMtwPkKE
CIFhRzZwjbHsGkcgWAMirpORlquP30pH+jdB4MZnTLkILzNk0PJWiOZ6GO79tNO9jSWdcEfjxjjT
8Zv6B/HGafAe5JvaPcqJOfAjFd6h/mA+qias19ajdS9o5zPpUA0OH5BxZs1mH7H1ld98FWjnND7I
UFKj7bDCJVnfmfmxUa8FshtDnVb1eBJtzDcMDJFX43AqC7cTd3334H+Llc2onTLzbKLdrFd4arTm
Boc5R+Qg0KenW1KB7EleJS4vTrYJg/3AlhJtm5L9S6dfQbuV/Sqx7yMkrN/Ae9TSNQj/aNZ7nMKC
S9ysR+3a0kvdffWnH1e5dacPX5TlW5eOOk77A2ntL9G8GM6cAPSDDeBSNI7RplkJ2ckoDz6/iw3o
ltz4mXZjuX7+G3L/SflbBxgfVo3DohhvS/K/FzlXdlv869XX2PxWgms0jqQetWErRDucMDLbRwtx
b9ND2+JJfsnse6ol+F/2y6b+LDS6q00Rbpv2X0ejZjTX0EsWGVw4s7tF6kEu17H1xfe/NCSY0JdB
2syPwkVGC3E5+ghGN8FBippBDLOLdE9b0Jeyl/fimOvo2a00nDXPEw2rsaAeYUtUGo48f7ocFab+
m3UudBufZrG1nlJb2ghxaqZceYCOCSUJzVePJBMVSbnXcEITMVqhyysejbdM6RNnzQ1tmOUWf54U
LkoWRwH4SNg9vdolc50dFDr+S1yBg4snKVmjE16wjtPTjq6MpBK8RArQv6l6ePVhCJ5Z/TW/adnQ
L80wcEAT6NxZcNn8KU1JUX7K1S5UNmBjC23xA6ucweSVqedpfmKHXsXHHEX1iO/vqfbPAd5/hrBc
yt6XXx0YiZib8KwYnbrcFPUxaPBCxu1tn4u70bo2xcBSssSBiI1wvk77zSj8GXAxKgG0Pfzphd/Q
JcvZeI90mK1ybvJ/8wd8n0X5UZXwbKFYDrj4Z+ey3Bhs211Jc02LpeWuqj7q8lzRNr1gY3cW5YXQ
j0fgUHAduTswL/KJjx1VN24vtaOSQPTOZ1HsC8oNfL9FA2+fzoVSdAySddu6vXnHiRVl/8OvDxHo
Ad+XLWJl6hRXQjbB2VYJY3HpbQIBT5FlMH79t59mpye7pfdlynuFbXyU3HzlzxtX3bWtXBihySsH
awWzanahtRJrJGnLcGU0NNLh2dO24byUYaamS0bez15pvHrhh9SRTYgih3uvhcBGw02zl+vbOStV
cwjKgHG0A59WmAVhlOb6pmm/ZTxj2q3lX9ppNy6+xHIJtYHhZGvWu5TF25i+utjFk9BRoJuvahZU
Tp4uYybLuP6rl4VTBXgzwNgQNNaumNVO8nGCtjvuBe2o4y+XMvJsS6bIXsU4by8GV49q0LRX03cL
bK5xi512RrKTvH2uPZQYgGs9ZO5gHXHxCKStCOejW/Yr3GSj3IXzL2EJzxsaaM8YTeEQbLPhYPHF
58JOrHdk0iyi6J8//cvwWhbU58wcZ0CxfUdmFn9SneMLsfKtRSaVPX8A/Hxd2jtb2yecCcwgSWtd
Tqa6zGpucBTPyAlIu+Ax32nQfQImi5PCdrcb7mOwDC33i4i1iq7NtTaFq4/OSD3X3Z87z67wNx30
5+KKy4MmLI3+LlPN/R5KtdsVZ/xUDWnr++7xzKf2bS70ZiUmZPSs5/SFdFsgreei8zQ3rFxzKTg5
jGVh3fnrOrZJ+MY8xaqOKZCytaDPWQQXAL6SsZfcw08WNGyLC8dwpAzhG4kBu4ZVkLZt4wOpnbgJ
dP8gUi2QQKwmczEsvk0Hmw/lRBtdJwFGaacBU3wFGH0jWI/YWiXJOeLK8W38j+s9AVcLcQWrw2Md
5ADWMVtFczPRniVjb1GIYWDxTeT5Jk4Aa0+DAQqCb5iCiW5ybrujQsNjPHWFDslyumallu+moZ0F
a3chnPwfDcG1mWr8aLG0C5moprxdNPMoK+BLX7lhfCL1jLKYfBh0VGt/hZsBoTADDAqc3ViWQqJa
ESvO5Us1iHd6c0vyJQM7Qwx07mMyXAgMbaB2QahilPj2+MoxVcvlLynA+xUUrtW2YvhhjlcKPEEP
hEyJyqYyHzAYBypGtm/CMycTdn2q9MzsD/mqYTIiYnHE3cbxSIlupdVojbcw7fJlnm4mY69Fx4Jf
bYyozjucNR2cunkl4+QQcnzJb54Jn3ZM4mWonabhwwi2QkLizrN50McsKyzPHBlx7T4LNgKbYZGY
qxuLaVBAxU5RvyagFyKEOn0LwbwsiA5ax1QnRArpUeDAaBwQFvEKra8g7gL5RrgYOXfrXlmjI6Hp
tWSXlzFOV/BNunxnDsfe2k52DAjgQgrg5Qz5Zo2OA4rdkz8QcrW1jL2fYYmMcRaRJuxU7MbjX4kT
8GGZJyWtEkRkfM0Wpco4mxzyJxR0S9+jm4xZiSprhR/irfXCFYd/WSI6Mvsd0dvhZ4lPo+8Y0Zxf
sFOaU4v5tA4Lo2bEwmzArsxfxfs3yM9GZvAOzS1cQNZR13Q4NSsNNnaF7gpmlZzuoI9UfIYET0Ms
+PItbizeMlgK/g9XOUF3db/KiA0Ll3Xo6Bm+jd2X2T9F2lXChGjQs4WqXjkydu+7ZrWZQrYr8doQ
D8PfQDUPvurhJkwHA6tiB/+v9DY3cdOnX1/MgBXMKnbA85ZjuZXTgyyNGNie9OxFudTU7Xzgde8t
tsAfZGhwoNoG/YGtQbONagxruXl1DF5VnG+S7mnhiCJsxPGqap9dPPeQpXgcxXMmbzX/oJsnxFOk
vSXZbrLZL3sHxoRFXbDMb6AwPH2749pbpL4L4mlym2X4XOCHFsgHyIa06XjzO2Pl0g3iCXP0KCOE
1inPnJFRY4nThqd5tjKA3xkSIgzORPPZE0xX3AYe9oA3yrA327MS7Vp1DULVwj9JVw0nq+nhLJUs
sWC28dnIxTW9v7G7hLxhobeWy412qYQzdmRFsp6/QBwoEFr4Jd7wHcEPF23DaZSzrYFtQ9Imm7r9
naFToX3HiJ1VtsHDmwUTZmdHxh5VvhfCFboCGiXeSodUDz6bvJ4vB0W5DupVJ9Rbf6nyBwnK6HPf
TfUq+0+SCaeWgknUaHSq+yMFlx5XYUSRnYDN/Gi349nzr4F1s1DT4ce7ICTbO3dM8dKeYbD2tgPs
RCN4iixMHRBcgPbsNG1N0+2afV5vwKBtvNgEJ3W4NOYCNIanntRPOmS5XfGC+glsf76B9i+i31uz
S5XZZRMiIjwkf4PgWdSXk3AsbCwSCY5cBUvKC2aBbiu8GHiZlUebLSt8CmFrWscEXV95KZQflR1A
wp5glID4ID7L1k3Nj3I+LqJ+5xXfhXomEkDiGoVH3xPot9Twv4g3ofldiby6jyHalv/0RYNqZ0Oq
jZTtao1WCVWCqPwCJfbiQLuHlRMUBSv/TbXf3D9aeJcUNsMaSiCucsv/NYIfnYgAdGfdNikA8i9h
dcGa5T5vSQ9+s66Ui4aiJk5OI/1QO+5JHrCCH5gA4rfKDYFdo5WxkQHM4JJQayYJDBXfk0KsQL5n
lVgn0CxOeu0OtKRT8lRx90MDT+IGVbTJr7QP5HWDo0BwyPdydVPEF1dUptOODmu1Jt7qGbEcFoTr
fMvAGahT0u5ck+XBHY33AnkzEDOXz0Cu774vv2ftXQQySDoPSP1VHZSNmvyW1jnu/1XpFaPwlAWh
tQp1F3CZUv6lpLCol5PdM/g4nc2mFyFS8jWRT6DwS8Zbr3aSBQbsukPRkKeVERwQeC1zmGvBbfA3
Mq4s+tmjhZNBZwnKtrEHp1EmxjO7FwaShZUewXnbgVY17SEtnroFTx0+LzZ0C1idaKk7oJP35EAm
UYiZ0y7hEm6n9eEl33F5b8m9bVYtWSf+TlH++uwPrlLHcpE+VlN+5oGNlEpyGXD2JZv20Kdb1TtW
4y2uv7XyVbePXrrzQBR/O8VuUO0l8oKJszVwPGO4Z3egIpuHm1A+MjJ3pPEeNhdGID8HNumxu00f
abGZin1vbD1MZxcYpXewRvdEUMLH/dcueY+jO/FL3BbUDOUi4+FRSsKCpbHd427W179yR+YAi3Hp
r093DMatTnc6xqRbQdTqf8LKXCotsS79D9OVPeFcFi9+BP0xrGC5y48BFMRf665lbeTwglUFiPIN
oantM57YgSPyP5DXguQ+UE8dJ5b7hLVY/DWAxM6/Bo9DCpbJBFpnfE/528cqSLpo0r4cqVm0+chx
Fx2YMe5X+CTb3ky6wSBHWUk9DPxv3Qzmzw0x6zvWOQ/PaQChInYiyK+km7vzsKbIVNagtfNGddPF
n9RvCSPLPI7Yse0eJm9HrqcLr3+YhPT52V1gbZHsGQqgwXEtX0b9xJhPk0xuF4MRP7FkG1iGHyl2
+euoOBiAi7TBEC6wHKBeZBGwVnmgg8m9XTz8cC6z4UMAoGO+1ozzqDjCnzmt4jdJMqQF1tomqbEw
AoVo96V8bExn+kuxmchxJzpwEiSMT8SN6Z2oAVSFEYGGxMTK9FXgvqqU/+R+Z5i3NriaxaHX11Xh
JlyJhvqqgFo1ODyMcgJW65n2wmwNfenJG3b8sA4Ldn09MsuVtKD+H7YYMHxwoSGnpzYOADYlsaC7
kaG/OLZAktKm8C8QnqHJSoCn76I+6wpKoIWBG9LBugiGA4dbGMH2WXktq2r/3w9H8DU8/PQjGg9B
+q/sj3OTrPkhnGqyCGG6Dfld692YFXCQXS0uGA3P47nLZ0ve0qwbbj+uccpYVhSZBaiHgQMHpxQD
cYl0skrYqqkbmsdQostdN9WnHEJneaokf3Vubd2/JjstT1SUYNmgNbwwRTqFv+5jvFNatIBoWJLv
fq1rJ7aYub6El4y3MtFEyWr+zllYhOYVMQt2TB1Ne7kY15l/07vfht+Ve8OWYbMBAgQ6lyiZbv3T
4o99tGd6fyebrGUtMy50/M1ss4Ey85LFb1r2Tl3k7Zo7tIg3bObQbG/mt1mQd9W2ewifVHMtWTfS
SalpMhUX9jQl2W1yeID7GdY0ZMiLK7KlpuQWSG96BWlcy+FuJEe4PcNbYnV7J2fYlqrvdo7XAShh
VzIvMGAvDsKyUS7zXyyyP4imN09GyG+GtWdfjDfWoFwG8QTHnG8EyGWussRi8Ohi49OA0NM0n1yD
g7FLrY0/rQL2P1+47yDfgGdAq+p0rOsc7GBCLpZUvKrqKSruAMq5AbN0OCM2DIXTOILHuWO6L1zo
VJ5DFucMIZXxC7BOVw6Fdcilt5S9PRL8lkjJkgDXdpiR9fQZsY/Fy8SMn4J1MhpXHg9VtxNRctAh
47zeh4Od4mLLUUmCQ1T8jCrpk/lDASpJ6u8SKacFWmtVe33R2To31ie3FEzFJ4+dqPR5xkuO/TrE
2/s5T874yRByAZDf2nDJEBPKG3hllNUtCXBQ/T/raJ0CJQjJV5R94ZK8wNpu0TIHG1sstDhx6264
cF3zw+abkyy7ZWfcGXbQ/6qLtmPywYvNF09zedSadZBfCnNaEpZgWPd4OsH3aYi1lUmPWYXdagxX
BRTJ+HeMcUtp9zPqogXbdrbm9Q4p7sL4HqHYoNcRvir+OC7fZvoJOZl15C4vT2nwrcOwGqJDBkBj
+B81DHfV+CeIm1w44cTKqtlg9XkU64MoX0Pna2Blib7Orstn7e1a2yB2lEzL1Xwn6NMmBRuaWizm
KejKr6e9Qu+pt3dL35Tyukm+G5/uaDsU31P7KRAYigiFRzNj2QPNmvipebcAwfmMDsTScx7lFfXm
l9vKvwE121m0Yz5cmjNN9QsK2MIkr8VgX16IXDzctmlPPvRwA5fP010LBoHlvU+aZMl6nvcmpPQf
SynboEPFOyclDTDHhZDHT6frgXsY6Uy5+Jt3Cu1AO2jdxfGpi2RwRPsKsg1lrvzuA2wSi/vGas9N
sZUD2DbJh8BxhbRrI39sBbepYGf+xpgi6R6usxnnBleJ2YIq8nk9+fGCT0AHuBJJtyvSIUKEzo8O
Dn65QhzFyDG/b6P6KRe3tD7m2Y9F6kjL5JbGN1F8a+j5PO3CizZA+pF9fuHs2sTn+BZNeLpxhYNz
rrHOQ73jBPPMA4UBjpsPms9fX8hsQ4BJoK1T94Z/sJlZqwJvQlwsyMST7nh/IRyAM909YXbRFpyM
4BqKKAk3aCCWSXYJnO/EQyCChQ2AR0eJJ4BBPBownoYhWaoKDlS5ZWuqjPXPkiAJFAxDcAYYYsrV
rV3CvI3jrl31CAox5hgPEpk/xLZzO/n5ez6JuYhNOxAes2YNZBqPT9In7do/qt5mHrnnIYFrgheR
Ox8gB/cimJCIjTDxflvlZhJWkWfZ8weQQUV11s39TAof75G17sYbVOWFUpymkaIBxXfDXJCmeK4v
Md8uzH06twRwE4r2pHNV5fK3Ev8DtjfkXZkdUm0dIHQU5c6Z74aOIMAhIP/tOoA3EEDvMh1m0gqb
dPGzXmIAV1+h7pKvDV8FRU7KQadDM/S1Pm4K/d5V7I/4+uP0ojQPBVM1cmiKoyn/zd+EoXwo/T3z
X9VXqNeLpOeKFg6MhFQqQcIb2JafMdm70urxN4TIvC6jly+EHn88g8HD//GVdYXmNU5eEwG/1ipi
c9TKbAAWhENke6N/leoKN2c6C92isXal/mhWR3SPsPiIzCGFnPR3FIFHMikxwB2ELTnQAmyGoiJ6
AuUCQiE1vPB4JTh8NeMDu/gJ8mUmvnzr4lU3lgyODnO5W3e4FhzMg0WudbtvjJ80fA0fZXlGiG+O
a2J0WToVMBNq86LuhntmA4SJALAQcWqXTolEbYt90FR9ps1tGD+IFgJ9h3NA85oxO7vluqewz88d
cuGM7eUGZtXtt2EgzWwuhvYQzZ0a/uX2d9Yz+I7ACwMq5UMpbrRZr3cIGOQrzBclBumEccfwCTBy
zV2Hb5U/PqrpS1Derf4HK9/rtrL3rRSoQhagf9pTnq5695j3OZ73Ah5WdDZvUFKW+S3sttHgNOVP
gcYIijs3aKVCEjAPjQW1nlKlzsu8e2tWDnczXvJluGpp4L0dRmYw7uadj0GkoLcdl7oL303EUkX9
GNJ7Gf4prIbh/lu8IRL7m4ktCAbNdFX1vgpkLDq0KxQzu5L2LbJt6TLOnm3LZIVbXfKRY1pBbBJW
UQoRiRWt1WdWvOfiqjdfEhdMfyHPBX49ZAPEw20t0zf66FWvpgYSLRLXCm8WJ8sQCnSMKbxpC47h
/TQr7oj4z0DCOjUWuctMyfraHE6B/FMaC7ll7XOwOhYHX1NAN0XpGtPcwRxw4XtvTBIXGkk4VpDY
5H8ulRGl9933sL1nmmWPgWIKOW6zkdhM591CKP4qMi/7A783Kz6AZfDE27CqnCEOt7PipUMkmnI4
Wpxa/G3c7GLYdLF5oCbOMWA4w7Mw+CdD78l1SldxrA3iuDx3iDdYDtK+NxA8kVyz+cTaFh2joTxb
NhHhzFcBdYd0wT8sxYwI0A7YVFQgm0xX/DE8tlmd5lTDJsHtI8MwaCtJF5WxU/U+hfK7mrgm973T
r6J2j92Xw/0drrhQtP9mGfAvDfOYLDrG3XkmaHsNEbbFptQfHQHaHrIIdXgm3nPsmOH/LOElJK+s
XGohtIv1QIgDvncb8i2HbQ15adxobrsSoJ9DxkC+wRF4flF0tV9YgOzMk4WK2KudZVQj6i9sDddQ
ktTqqYqEWMpf2via50KUiVZ1mufOsvqu/2IqiAakNcEVqvKTQgwaRj0sJPKrVO6S6lfzjmBROa5A
2Umdr+75rjV7LrfaKY0r6zepvJqQeJeIWIEfAKoMMwGT/CeXoY2J6UrC982Cj9/Pcj5IS40C5a/7
54lfprUjrAmR23emH/lmmGFCai0KYGem/4D6ReTPWfcBRhrB99C0j5q8xeTEQcEiP9NwpSqnoj14
Pj8RaqqXP0M09FmXYwNAOy5yiwV0gJiCRznS2XGv6ltF3pkVkLoLKU6FL4vSHSRRSW96eFd6Rjv9
HxsqbCN+7/BRjZfVfYXaT19C+9N+Wnos3GDs0eP+YnOvEal7itxxbSL5F7CUZd26BKGkucI2qIPC
romLw6NpyRUAYzPY6XhdCyP5hpypMfZjt2JNLyHVg3/WTkc9uPJMzYmVHK1RZOEA3RySUVmU74yK
NWCvWXbdqhx/dRgxCShr2Z4rpv4W6p1ksohNvqqUXOQzYGZHkxfgRtFAheoH+GtYVVbTed6FRR+N
8KeUX5O/IS4IcBPlmABCE9NujMkyAmWNJG5pvJEzXj6/5KgSUuJLgKS7Wjxi7QfEDqlEvNVkzXrF
uhfeUsAGmfkhw8FjvqiinML41nOnLRAOZBKY+7iMqNRJSQdCjHEMs7cgV2MNro4XVyCt6afmp1Eo
ly7AKrHwGT+YnWYurAmnkoUzyYv8IDf03Mx0+uQzoZAsiBw3FWy87JEIo4+BkVZdAXBb2q6h+Q7P
Bnq9STtYNHwlWnG9Jx95QXNmG+UOcEXnd0EVY8M/pbFTZy8TJgxvPEr5eX7fE3w60vKj5OHnPT43
HILC411yefj+bb6XZ74Juyt53MwPv/WeNS5oIc6AaYDxNbz6DGTH2skiI3vAYzQAdeh2uKp16y2S
rVJcMVvOsZtpt172pigoiiuHj4ndRk3nFeWOaAFhFji7IqdtClpcL0dO+8YbgWEPAihg5qx6QUGr
FGfkeI6W7OauK2ixI+R3NrihIWfgN0p7NgELV7M0iQ+eY3TTs6SHd4naT8viNVHoSzHEeFwU1gWZ
oOQTumqN3742L/UgtLIDyvDyURDWx47cEF3OVTBPWXpr2dkeYRLAWCHoOw8M1aJnIs9RdCjwwN9s
QdiZsYYUJJjRV3lluLK/K7QPMYL38FVWLoELFAnq+sxeAaw348ZuiMMd5tcGRFEwNp8maiA5/9Gl
SzkdsGxSNXqKLnFmUmoi84xgQZcmuVIusF0XuVDDVIxrSpbGG/4KFNFVeq7U7QSma4ncfvo/RgfY
SmRYsBe6NfGfz7XA6kA7+8m5UcFc4aiiZQqMzxKJvoIgxRq/Z1pU3y6pzszPq1zY4thKqMul8E9T
uibjcrBuI7TEoGOVxjxwjikByFUh5v3hG0lF2I3So6oIVaz+5W+lvGsF1BCQNH2gyYceqE3JJppP
FbCYaOIJEXPKo8wZzlXAdmh2TmaUAiHODANiSgtWdk68Tw3YscfM2AA1NbZz7GC7zXjKCIszUpoI
movXknebi+n8izpfYl2x0BFtUSK9ybKADGFGwa5K2XFTSznZao6r0ZcMIi/kp29E0BPooWwTaxw4
tW1G5zF+qNJpZMs8y0kC86/BG0EIzlw4UzCsfeVTInrbqj5rb6XMVle3GoZHiAGO2N/CWU/Aut+E
IwGyhUs7fTkAWBVWC3I9VwXxSoAOI4EBbPYr+ckhXpfWsdVfFeSMMaGd82GPc0RGk18yGjlx4RKu
AYyEP0Gnh/8Osi8WELW6pnsQPFZKFJdE3NRkW/JLEBtET/xVzpCdsVN8hq6K3O+eKaSGjv1S9UvZ
/+Mki4mDrFoWMB+dV2v31rhoXuaKWLMUCOsqlWZ0SoCBewc1ISY+CLvY1Rkpe4dDbWDnAlsFji5G
AU6w7LolHC38WO2scXvrWWHnjHP3wuK2q9eGxjcZf9JEhtN6Cs65dvBTllG8HQodjTW1jlHU/3wI
2SZPMI4KLAp/vCV5fiTBfGkzl3KH87LM1xlB84P2IuLAj4WNAL/Y8PmEnrNGnmC3QropYP6b6FGU
nM02Vs8JG4J+yRhEXjggJdTEFzWQCJcHViwygPkZb7rJwZAcRyQOOSv9yclmzG0Xj8z3jMiSGNkR
3eFAayi0B7N9NHzUSdSpRokkMUJbS20UlhIAYF0SMsYpjop9NsE1+UdSJnxyoTpGKEIEbs5kuGqI
HYq8Wvz7reozi1l+1jtBAdLlD8JxY5Rp8S2AeGXC3tDb7Vyt5WjFdbQg409AVIJC3fpTsBrC6pJm
3SdDz/J+cvE+o0NSNdJZVSsrl5etyk3AbyeSpcWlECFRyvdGBwh4IYuZteZqlEGiMYf8zYw3AVLE
uLpKdp5LQRAc8HMkQ45hbNWNWxkTi+Aih44YHGeIDY3FzI+BGbmWlAX92DJMXXDHgD8anW7clcar
BgLWI4xrkq0FR9vMHlYGI4GHD6XJuwYwkWfVR3aQzYueb/LkKleZ3UrX2DBYXMM/gTTfK8UOQ0+b
QSg4Ea4O53wtN3s+EpPKspUPKSWwpp+Ukz8l+fKw1fgpudLm50ATbiNmG4uXJPFlphivOBIten6a
60aT43C9n7/YInaNN+/bfAUk7SUVL418LCoyN81pExT5xiAbN54srEMqzl5OcqkDvE9U+tLLMAEo
VZomGIEz6VT9GZfDKoIDioJ0+q1gkRnapvZfvvJRQXiOmxY68ltUPiGd/ffVgSvBeLXI3hTHDXOb
kn+ViFNwsBDmND6C0yKwpcEggPcSIjLKyWHX7czl6BX3tvsVIAiNCu1Ss8qLR79slzHgG1oSvLNY
l56KQlwM+lUF1yisUw+QUT4j/y9rqfvwSKjR6fDIOOwJXphDhUh0guourSsC1Mx7Xm+l6BJ0f4Qa
gs01eErg3CM1TrOOGDUI4LVLJXRBaBfyqOO+ODBUQc5v9mUPd2VC04EZ+5S7WbvvLjnnfr4fBRMX
PYd1DZB4vcT8Q1q0f2W90kUMp5cmw1xrB9G9zH704MNPXiNKhQn8qOs/IizPg/FC+2D9SuKnOB4r
eArFHX8g2IJrE3PXP9V3w1drXn6Q9Cg337jg1IPY41iP1zy+YEypkjDfsg0ldMnuCJwrdTCFxY9G
d6ejSMkeXACSsAXuo1isWMYhy92ZTonRGIeYcZNQCgw1cvHTMk9edEswwWbxjmwZsQvTmQgR6+Z5
KONlV4s2crVRWPnDkoeoGqsbg4/eIoO1hpcmo0hgBTa/XqOpbVW8zXTT57+FcTFPvAQ4wRSHCqnB
mSCBYhQhU+NndQKD672Pii108VaFw4xZWTo8qHlaOKNiWxTTyauXUDFnupAgr/wATxhcQy9zBTO8
T1F3YLUv4lnuAUljzh6iudLRpFeUwCT6qYbL3BAPKQBi1QE9xKiA3+xird/Cvk863jjLgo5pgslw
tKA+6Dty5ZHx/ZTT2cgeGeLHUsQEm0PfUQEzuh4k3gCk9OS2iYkqLloHGTWTCe+CxyIwrqJ09Fw5
BUrawZys5K2BOorNQvtj1m+W/hbC9wVdHvB/TXjgl0nNOWBURR7ZfvwGszVUmt/qWSFNUJXFCF1N
D9gPlnhvs0ybh0i9/gv4xFPNDoikW3/a4EGFBA5uDJfr/1g6j93YlWsNPxEB5jDtQHbOaoUJocic
M5/eX+3jwQUuDFtb6iar1vpjN16whaY3rcPRgboTbSBptwyc5DFYEMLGew19Kw7BvsJchhjb3HHP
BPHWUZ/zikam6uJjOhKRZlP1XZXfKv2q2t3mNymBb/E3+vWx145YA7ndeFeQgiL8Ucsti2Ccbdrm
e8ZG2UPekgWofTu4kUlzH4pbEG2MYmOvgnWjswUtckS7brLNR4RFE0DPv9PsX79H0awlzHrRDiou
GVFbdgxDyqOyz5F+CdbqCDTiyvWnQsBL2vwjUo1iZ66kZQdTsNZXJUlENTg1P3ZNDhn4QYJ6i8Q8
zDoLQs2Q3jDk4E4GVx2ZSbb0pLlZsZOxBCfHprkkym4YDoQBk5f0QjLO0Y+uI8cqxTUWC4vNgO7g
ImSULxTkrh2GMEh0Bbz7MDfuOLxg41+ksPlhixcXGsKNEOfrSytzUzfj3/111qEbBu9iEWILivON
5hlrXXL9+NBIrkZIrs02TVyJGwLgARlBiModzCPHFmxZYa+pinmqwM/sJ2x7bfSsytcsfQM3zKWN
WHaVNRefid8XVEap+VMquCaT2YWkvR5CVOiXB4aLtP5+MfF95muw04E97LMfPjPtzyHSbVqr5ykg
qGsjdb8NJF5MlfSSUmTTWB2gxe92cAN8obL7TbU35RJekYrUV1AMQ9rU4R9ZN0uRtl/dQ76PKvLk
kBzlv7j/kRHTgwFl2r0yLx2DN5/IKtW24y3T1xxqgEbuKG8KygzqK7FxpGs+JsAPMSs66pF83mXS
3BGNcDea+K5EFeiLoV0A/8jKn9DkkstLeLIcoiAKPz8pI8HfYn6zvYJMUSZEXa4RnYK/Fop2lka+
FIxkaBrS6S3r3N55hvEzDP9a8y4Nt9w/TDKj4XnyJLcy9qV66DLsl4xfZCDVQO8mG2cHpyPB7+jr
kqIFrKnca8NGmrwyuZj6WZVvQ0Nq0KUM/zTnALhVVDsRdPxVVR6xXRjrNoyxKzhaNaZHh5O73Fr2
rZ0bXOXG0k9PU38jXcS2X0uLEiI41maCVsJiOT9L8+GMG9RthvEwALmMcm8MnxQBovG+WNlO/OHM
Y0N+FVI+EnxL/VRrgAo3heN5DH9UqNQetZiz9ktyEuAlljjDbVSu3dPOH1L72a9riic5dXuqKzhS
NDZtnec0IrA1mYmF04/zSOj4iniYlmc7WHSD5yRHOOoVXkR0SCPp2jTGBiykwQK4ZSgBKc5jukEj
xVNuRBeBxs+EAzD8aeFJ7SZsV/U6wiav71X17EQ4AnYaETEgnO2N+FhA3nsMOjGrDz6HlQQfzYT/
O7fnNPpRiXnqpT+n3yCUFppomgkp/vnxMxBm42ME7kcLqI+kzXBR+MaH078rR0NfOKhmHOIFjzJp
rUhapI8kF2/JcuatZtpcAcshZViFxVpQ9x2eLiRUsfSXMh2AzS4t56dYN0W97HTSmY+lLInZBUWp
yoEhYvHcKfwsoFlRtq8CQtKG5EWz34BIIuU1ep8md5DcoHiJSUOPvwfifxxtgztxjUmOBNJfVBqN
W24KpGLGG9gVurDGYTYNjxRBzow75Jo19REhKi/MSPiGjiSKG9yUT/x/ZGoMFRPZNnbe/fIznn/i
+Zf3b+U0+wDoU+02QL1LhTvZLbGBMQLgIxWh7elGYJ68QumHbBx7rOVsxfB1tJfGXqWly5DpOhBi
UsVfkr+CJHGrpo+q5sgs0D2n56jbFsaBTlFG/9OsXfn1lKOFRB7NQeRcZRh1ZXAOgvktIWhAIsxq
r8JMcKGFAgeqnjpMlRF/OvbX0DM2Y54p1mTi0sHikNXYH5Fi9sZ73nJVy0/Soqir2WgUCHN3Kao3
1EdCBJAq7nMP+by+rTaxB83eUnpWXxrlhccFZj/WdkLEbzini1JeSvkspx+QSIjPJY5si35J4Pta
+ptkph8JayQXi4LOuLIf9NeS7YkjGrPxftBslNE9AuNv3dgNyXUsljVlFRrCZ4xWY/GZHlPmZn/Z
EuuQ3sQRMMWvvX9szDe6vA0HM+SKskACbMDE+dvy+lI9bP0HgCPh6Ol4ilC3oChdGumOVUE40Dwo
bued/7oXkRLYo+Mt0mOlamTgbBP8BpQIEpngkNMtpWCVM2m9RuZZWxZ90aCzz/704qL++Ry1zh6p
5BRdQfAWmsKe5FyT6LdJ91q0Duif9ndB8cwQ+M8jB3rFdAziizSVfgEKyjvr24duyGtszTh7deNM
kk/oxd6Mh75F+oY4HZHJCoqBzrVVqvZuUANayrecoU8bUZoNLoGQChgcn2jAbn+T+ifCCm7CB9rI
laZ9OJQsUrsNENcYX0PEF0wPdye5YsKYkgOE06r7kZEGChhj+rb4mjofuzbsJeNswkcOtr/Ck564
zEBeq/+2wAAC8+T6wIHeQIgTJgqLiQI9VDe2/1L3n07+k4DLG+Cj63SiBxv0BIKFznSaprfT8Nfp
5KOjAiDjJbkSz0VjGWmbhx41w4w6GFePTii+3IJFBrU3qNuIeEv7mqhfin0xM3zFxOnbVC1Lfi+a
zhk3ToH86tR/nb3oNtNmGA+E6yQy3VHHftXDXtxk8dUy0/UEGsj5RsaAnNPBgJ98BbAf0qPmqdpf
9AOpJqgb3T/PDIvpfcKWEQAr2K5N22P7KnwuQYbCPwAfOI781iBDs4QQ7jSsoIyabW/tU2qA41sc
vPUDHIFJQ98V+pAr6dAOiFPCNfg3NhfqfddMHzExjJxUw742/9lCfA4mCDDg+3sO24xsimuAzxzt
yNHZDhuEejSySHx6/iXhWZeP8fDKEmgXa8kkgANUEMylmNg00q1luqipEFWDWmgKseRchVL3BFlf
mtWGhkQsjXt4vh5jcsI6RNRwi9ghqDnBCmUVXhHGd+0+hR013hNuhFDej9NFSBxj7riwlVZJ9gcN
H7Y7cu9JvABXpe5DReDckeDCrhs5WGyIxMyRoqOmqa29bG2a0R3jXOiTCVVr6cm1PTP4nJBURNKR
KyXNXtXoBgCPLJ7tEoVHxryziKq73SIgJGO5oasOsn7apuNbFp1L6daF7316ink3mvkAwtFshk2j
e2I/KNIVSq++OqpLNO25l2u/NqtM0X62A3xkvU/JI2KKbzZmr67N5mh1/HGV60t7zm4ocp7N1HNk
943Q44UEKM8zCc6+CINtSOi+sh6G5wDcNfTINYKzyLLQzJNjEgu3o5jaIkhz8rOVpb6ncIgGJ+BI
9kDBRV0uXtvpQ23edNfxEEoJ0QrZ/ACdaKyAyGNlPxm7vka/aGZrg38eOy28MtjotWbLnqsA8+Um
GHbAH5Z0wmsMyMUjR1JF3BAljpyqPdRPPFgEHdYtamI30U5NRyQWB5c3P7mLxPBjgk4XiBRlmtqj
/pfBC5dy8Rpv+V/Vq/CnpMPT8GFcEZBhqXGQ/lCtRPvUTFwIJiYi/7Pj1F+i7jXtv8kMxDwQACHy
nqGrbGTa7tuPuH0ZZ1qq66Pf7pjj6yt52QOX3QCbwthQQv4nC/ryUONxLHqqF4DejuxgQfYacN4w
uCFxJ6XiJV7BPSCN7C+5iW9V2kTNogABYyeK7wyN5JzG+BftZ8uePjzEBjz0F826YAgUJS+hpxu/
bbpLwVYUNgqxV2dYoCDTiBqh/xJuBeGA/wwVToh5F3LG4S1qPypsuJo3YpDn7uXPCIEns83Ur0eV
P46FixbS6BKW63lcB4LlXvAGrscRLhb2Q79T7yE0Hn36XVUM5eGJx3xQmGb7cTE249JpPwL0MTIB
sj+ysWF3mmo2tWHVORvGhLF5wTnJ8cwLgIiM/LpVJC3DEp6crxEbZdlVXmof+IlohxQCKQGy7E+7
PTq6kDH5q0m7sOHIMIh4rpg1BCgYhAeHh0CMhqQ6ruqaS4L4kQgYty9u5AiSQHLKuvv40YomX0+P
bwwNarPlfa6Kd4nlsq+/qvgg+ClRYE6C/oLBIAv3PF9it1a7U2JagEV8XP5v9EW3iZBgSRPXR3kd
9ZiWk3ApIQjvLvbwh0VBQqQRT16YeC+B5Qk/5dx8qOQIEUTaMd/b6L0Zmhrzr9fyRWoRecAuJFwA
DLu0edb5TbU5gIgQbqJ3IeD6NGm1JVc7c85hsrOz95GpuylpSAUPcNJXgTrkkMV8EkaMGTVYaRWR
eEMHh/gt8zhwcVV3wGOc/Gn0Sr3OYnAS7jGsCtw1EW4r5b3m9mpy1pDgqhuEOZFUFWAuFyOnoMCQ
QOrlLsYWrPbAKre4elHVF6k6KPZ+RnOpqSvGqiz9yJm4Z57+zLiVkEBF/g7fbJob2WFwllcptxOD
KCKD8gOG39h2G6XbFA4V9MjtDyZYav+jVVSDGhQJwY3NCkiKGLPD8hSVrACKjhm4xhrLWt49zVXX
UPnLM1Ml3ZoSkMVsvmf2Zzl+5BBnC7iIBvx4Wlm5hSYElljjO+H0zI6miRdpOIpTniNPmIULrqFp
OsBvMcMQk0Svj+rGI2fKjjOn0X8xbQrPzKjqq/oajb8dMkleVyKPovLOGb3UGgsvm8NcdcOmgfEv
m//EW4KKNLF/DXvg+uey4uG2Sf1BL10zsQ+4zJfJsA/rPXPC1CJT6gHvwLNE2OskcvXW/kpidgMY
T5Wr2NITnfOOcKsIND5ARFBOyToQscioOfB/LPmPBUIivtT+ya/IxOh/cSvD00zt7rPBe+iNiE6A
VfwOAGUTm3uZB2LiSkNSoeFy0hzIv/rKmxxdDETgypZ5ecA4iDqKeHnzUERwPjcx58QgOg8h9NRf
R7Lzmnxj6zud/RUVP6JOAvbiFXIWwwM8qhB5MqyMgddRwxe6reLO0Xfk4OzjoKlO6FBkrEcItfPC
m+09tObQ70JMbkJcRNWqtBFLGbMXCAJmRFbjfR6TEHsG+oflyj2ogk5eKd3qvXkrCCTRkJOry9B5
k2qME8QyyKgcjREx5BjyXFAXIPP4X2Lr0ZEwF/2Eypdvk57uxm5DUD1s/0ogGmp06sY3KQClZQZB
1jzAi79zlApZMk8q1khxxEnW+mnSMdDyH4nQuugZi6ZtULfQuJvmWX+VcQco2j4jRComDagsbyHP
ZnzEyV1J2Fi2bb13KpMwqW6dTZ6tr6r4YkZ78ESykxeDay2Bl/i9YF/vY36P+avVUF7SyDVY2UqP
RXDpNgpOJoDZ8pPh0UC+Ybmd9YgJ0QEmMEEgyXdg/CAVp3VV8yZlf7PB5p2tSXkhlGKhcXSPhQfl
KeILon/e5Bnv6mGYts6sIXoiZuTawbixXIBir/tuF4v6BZMz+mJLF9l88yH+nTOkAIUpzrgbOM4m
eQlF32YnU4aTn/ecb4GB2E0WZsaYzfsfF2GtLOvToVcrGMC5iaEpPb856dysLG0i1XCllCcpBqZQ
snWmE1QElIeFGWUIj8ZL7UibdKAoaD7EiLgjLjii3cIFe3IQ3toGazRNBhSd6sWZVYtYOy5S6gC7
s4w6KN8STCAeMR1uH6qy7DlgjW5ZW+sYnMYPXSnGRwgJsNM9cw3ganxPhu+WpHPEYCEx8WopxER2
kwXQy/k71HcZiC9EWHkj5iuQmGGSHx53uTwHzjnxX5rwq+gbitnck97jFQCgMi45KEtSUobA79LN
/N/43WB2U/cGatSGDoCGnbVCAc52j72v0g4GXxpu2tLDSzR5yLa78UscrC21DmF1ziVcH3RW5IyI
BdI12l0OeG7pU8fb/5Nozwr78dMcXisL3TahG9r87kOZGfmPZsFNq/PqpLbKwpo+xKJaWoZbq1eH
BmUeWy/Zwne0S90tHXvJXGqM23F8F7FtFK7HHpJyelXjNaInXrjnkD99PJaZyeqm8M/SKxmSlCAx
66qbcFjnhHmbwbJidsvbD9WyCBbjT/Q5fKmSX+EKHJmC2O1HM0NWQrB3u8tZTKj84Idyd7/wuMEv
iTgvbXg3lDfCeXjrfJZMtChI0bobyPWCJY8DwiDFiz+lYcJowVctXgWbkJrx4x8imt1jiTKur4wI
8OloWjttekdlWtlbnP6GdQ+ybDEFwH5iJ8w+g+hbE8hu8AyRQHaNgycf+js7Z921KxcNfQIFCRbi
R+NzwXKgN49kQj3GLDi1hLVEqFfeHP1usTiZ1kPofJ3srMvv9D+PlldVJJcSM6y4Wn+khk5SPHij
yPxOOdOmSIdffiFIFy1LttV6Ru/q1fzBUK+T1t9ENASxWw8BhdHooykwWwosCQRFYlxT5DfeQzGT
AWCg++B+IhiM2rESE6pqQcOg7Zrjj1L9I13Erw9N03ClbahNzSCcDK3nfwOMAXSIpJ2ymhsYGcNi
J3yk257ewILunQ8VqUFkfJvxh19dpwkVL+NVx5wse70DnEInG/6b14h9sRpIGl5AfHYrokNhb2aO
BD08VSZfffk6FZ8lrW8xOkS1Lc9K/xwEP7IRp6MCvxMOyGGtP2AU3JSoQaJF85Xg6/eJi/UpGp5U
iglwI/WcrPt+QM/PrHV6tfx0pSH04L/FjYIY9qqU+1pelmAxVrCRfvyKCYZeMn8FHDN6Rb3NJWNR
Bd957DATI5JC0N9tmpUDMHoUNJhDTkJbXgr9VxlpVKNTTO+9kB3dn2Edq0die+pF76+tfi5yafFd
EEbVbYWPSSXb23kFtFs0xZm33FKvZt0TmQeGcjfL3Sih+1q1zS7rPivi2jKK4aOB8HB0k5TKFcJM
vpaFJHZvdC8YPoSHefcKty48/Dqe5nGBBBAqOdA/YCaI23WE+WoH6arz/Zfjd4Ui2Je+lXwjAGDA
/zC5T67mBUxYD2q8BH0dh7/RcEmdfe8NMf5Os8Jgwya06K01+FCTbEZO2dhk1Pci5ao6Fz0/sfJo
yFsQMBOxgOpD5/GNKGyONJAupI4I5qGCyKi2yQjk0KXe2RP6LSk6qwR70Z6ZoPPAF4WMJvnoF8SP
fAHp+dWqmlz8PGQCXTRK1sf6N9feihZ8V+7cSYrWEQ4/BG1ERDCcMXDwvXc4z2oRHV7eJbYOWd5r
qoJjf8Ya+5Rb0v330hcoPCEyUXMLim/aKfmn+AiXFq40Mj9B1doTLBE/81lmPwjgkBjQuiSRJXUO
UDLwMDH7NndWcEFA++1F8KcBwMkYHZz0u5wf/8f7QmzXYUw/nkdYoZR8mdo2oD+q5FJQ3hmV4+3k
WdMJxNSB/Jm90PSa9JLrzlIzDmTLdTMYF6OVF7KdKk3rOv2wMlOyLNQL9jZA7wxATGiDBHPUZ3zm
F7T2heQzN6K/ina2gH65mbuh4dt7SPZBSk+kXcB6CrMz3mt9Xyl3FfHpDFRYl+06RhCk8oQEFBdv
BV7DCtbxDvxjCAdX1EfZq5LgKgkxaok7s6XNmPGJJZoZCNogFtJz6ZuwXATxbECwwRkyPctm2k9O
6ZUA/pSMkASic7gLHR94jpqQWsLKwXksDFgNHBYTMGoKjQswvmaLKyOERvtN9E1KDFd4n1jIOVGn
kwTF5yvmSrAWatdWUrViXF0XxV7g0rRUAi+l/pda8cL/jvMr6biwQiRppPwiVfamVC8Ke11DgcAs
LGFc3ClRWzCuOe7Bg2hutk8tidVa8VFgziwPMLpj8Ws0GDk9WJPGn10/+0hkvIwsfbB0Fm+0Novs
TMrCTKzFhEH1I4GHqEkVwrDagpvXZGFFvqJy8fwTYIJmhq8s4ZzlnBIkco2WvFR1ZjGadhI4ncD5
LIvviCGy2bfmMfMI8Mq31OO5vUUQnye4OKAYBfBV7HoZS8FEeE/OE4pUUHGFM8eQvEzbzu0R1zs+
Yfi18kh8Fh4Qs1jnIuqZSISDZCK1cbuKEINdit9DNm4hDiDSThGUOst+dFh0bxWpGRCmQGmNtSWH
ClP+upn23R3fqM0alloXYtsXfrcHXTIwIdmcNZsY2Zb02wzNJiyTJT1j4DooyvFoYHUobhwsnfqI
zLc8tbc0lFMYwl4NtZeaXlcedBmYwPB0ngAL9ZNqPyOsKg7E842zO4myhWZxnmxe5uXY38KQKOYv
mzTtvFFXVHqtK5XTjroD2eSAeZuaDbhTZJ81LreELIO6+Jbtszx4koLMe5XYbzXDcNfxjGkH0ufc
CuyO8dDNKWtd8166TveMyzuVFCThtcuSRM85hoch62ZT5sfBkdCPgnISzlVxNBLnvHXkl/mfikvc
KLpzhiqafGREHKqCGUdYaonkVHUf4IidJ2Dg4hoRkWrXuHGxTuMEkY91vNFkiwfsJ2EFlEidqc/m
+NbkJMu9wWtLMYJs/S/XqLYBgASeioK3oTypn2G5IW6D+HauAXaRgmg8t5FCgLADRp6F3+/fkQl8
RfMFynCCOG84Gp0Itq65TuXZTl4G+yfuvwd53lAOwLBWpsi8rJsRcA4oxDKd5M5jy858BnPqQ3Qc
AUhW/rtger4/n9tRWvFAkDAQN5pI1Vy1sbL27RBn0bVzmfb8C0rwVAOyZqaHeFD734x4lzD/KqJ3
iRC4+hOIlOQ4g/riEjThai1+JvtEolqo/Bl0uDr3WJ5X0fhhkH3eHiXnz+iOqrlT8QT4T0e7a9If
D+qc3+IE0c/WxnV7VtU1RkINf7i6soZgq6UMAagQKdNdETgS5WfNeg8U3nBURPK0k9axW8Uei6S4
UMVWx2+OHmwt+fcZ4UbT48lCr28Iur19kyVXmCRUaQe3r4LUKAnhvWfpitm3VEYo9LdMPcgWQh8i
NfblOHD8QgshUKJpApZ3i5wuWhbvKpRkF1INurBhTGoCGT7k6KAPnkY0ZBb9KBpGdOVm1h2EGS6o
6THCEs3euKk8xBnlhgfR3A7w+lH8IoCziWE0gva0WK/lGRktDfbcqSXSYKJ82xSwI2K4NKlYJzlc
J+BDOQ0yIBQgozOScHC3uAkKHpUU7xy3JGIaxnLGLbAeZzttOKPFDqTlLs5oEazZgJQwvZY77oQ+
2gDSJ/Nr0xAmecy1a5rdO7IEogPuG6lyDR536Jy147GVi9WIMHsmiaa8Z2zMlPtgnPvU8wSt3qZk
3VZ4KOGAVoRQIFcfyd9kqWviF8JdxuJvBBWx2DOEU6VVQfuylU1/jsL7Z6D107bNPps2NX1sxP60
Nmc3vInffmXNd2/ewmWwGeefMKRDBfdBsnaMzwwVbf34l3O3Rx/YiQuIsdP2/JTZY4+IgeIHgMjf
kF3NpuuyOzUsVba+Scq3cLwpc8Gbt6t4+OL+oARvc3i033RnK8/hwVTrtTNRifXakHErCGqYZA5a
EZcoN6gpzZPkIKwVSW58yIMIfhICTjgtGqQYI0nmDD4z2svqjPmmM5nO+Xao0IshKEIXttagThMs
O2G0IGqPVAHc/3hh+unSo+IvYMTKegNiZKiuDr+TdTWd2QXFiiCfzeaFXNBuzVdWVhcDgxZp6dah
Q3+u8olmLPFy/5CJRYhQ+E3tEb3rsmcd9S9ieyEdWcib7d4TbEtNKWRt8Bxy/9dKCUw0LBJE+A1K
XQdONpF4MYl7Ag6cXT4qsgj0ZqtTUVj81DqxGRLCK66vmUdCs3gvQ52WdGnzDcINzLwmAvK/mBzd
+hI6upYCDvQk4NBJe08YlgJDW7DlE7G6bDQMwgEmInJBuhEBBmsIZQlt/66hGBqvGoHhAcUew/is
ie8vcQRvtWdB8Fh8N1RwuOmilleFHbxkVEg+ZiID0fgyd6Lhrp8zPTvMOeDUGme6E2/0ej22F10Q
EWJAtN8v/GMaiYr7HhJXfXd4yXDMKRtBHCRcYMQ/2saTQkj45j18HnvVsbKpm19V5IUK5MLX2WpZ
6rTpkep7yAeZZotHUL7/O3zkCbXnIeBJckTCA+sz3xTxgqnuqjEgKAGLw9a/1Tjy3Vzeo7rt5Gve
bSfL9VuyJTeVz49bkQcAyqSlO99KPKM8lewioyajfnaBX2fysvJDz+cZ4gXEHsLSrazk75RUQTK8
SPg+CsmGIgLqQwMtn/9w0pM1Hnfy4BK8K+JeEGei0AhLeiJfAyYY/1pP1KxuMqQo1WZ+AZ+hP2lc
gb5zHrHIxeG549Vrki9r+I7iVY9xqwF2eNThUTZvTfmeV+ilPBFyOLhMax3cU9UMRPERSVZ5he2S
V1WViM5d3z8ChgzJhya81hFMM+ZbTeaQ+zPG2zwQtyFB6n1pkB8KxtBtYm0Fp+0SgZqOq0atGRkA
r8Pj1DxszBpkqdN46vOYEMyQkiKxC3gQ9WPDNbgmpzP8BBxKIQKo4MAyhEyfQ0+HzhURN+UOk0zU
PhrlNOlPi7QKvH2oQxPfC3hhe6C8bVHu5nGXR099Sjem/lGoLzydqoK9CiWn2GBnpEIVd7uFK4WU
mnHeEHtLXMkZ7onbVKxcM16YYUlryGJSv2oFX5fblVeH1uZIvY/Kp4rWpOHdjrrVbEZLx36fGAQT
SpM2vr9rw6OmvyvBlfhX2d+V+jE1d3F6NKOnYz0QsHVkVLzPyhYxchjeE3B8xboEvAHajse6dO4h
sEoAKGp8wxVN9VFqDwajM3kSsr/FzFzNdGhNipsHSI/0CUgU1aX0ZlOdOuJOdAG6dDKPaspuVzoL
UYpcRteeo3SZ562kv6mIYVKQK1kCpU3fx+JZsm0Ve0LTkk7MF30YrKGfl/XLiFxYHn74QKWOFol9
jhxJJry+pgvCjkgCKx6h/EdfNxGOjbnrw41frQt9SVL1jljIFHVfgYLTlC8+IbftVgi/fPMcDacZ
oYnh5cXnpKwn+1HoTOIrLlkYLrvd2cpBvhOEqTbvWvRQi5eZKC4IFsmL9HVK9jB62TX/AMNuFxBS
/g4ONacU+HW+V/BdZyDJE/J8p//yQ96E9ZxS0PFuE0tgruTMHUxMCfyeVY+3jygHEK54uIX1ZcQ7
hVKzR0nDGknYsDkdRkqrayJHAFalDiM9hqv4QrxB0I14adeO9aakjFzHMMGxhUeiIEPDxroYfOrq
X8zvOmDAk60voBYqclzxzpcWGX6XFIUSYOPa1raZ/EJR5NReCH5ujCMw1mxe6FAEgcVLRdb9P+F2
+JcOvMwzYbCfxfSTsvCZGVUZ8g35LFqa7pj77XLVSG8EJeESyYubTM5J9uysn5mnQGKCz4SEcXhB
nxBFTDrKjqLkRH0KSZ1NtOoL/yQ9nGQsQ8rBCUDSE8JS9msi1lf+cBa0RaZly1j9FT0hsfKcwgda
ai1AnksKwLFXznUKLHLU253UMmkLrK74yTC3MOib1obDQVBaXURg54tDJioftTK/Ze3CaQaKgiBo
OL/DkMvAAdq1D367p4eGb0vvPLHUq49TmJERQNo/PzHRDrw5RKL4ZDWeRc4VkVitYBrSatEAkKWN
sWy5VmLjBMIzEnqkDO9ZbCxSEYwR/HH9kfMzxnSTZE+iP4M5oqPhZKbXVH7TZ0K+xke8k/jjhl1B
gy0kdk1J+4HxKqwuE1hWy5JbmD8Ow9UQnP49OEB/7V4JAPJ55am7fKRI0Uf/N+fPGoiwFwR3Kz0h
7is003aFtIWNHJy1Vxej0gM0EF5xz9x6PFY5bVIuWxzHVcdo9Q/m61YduEdGGB5BuITt7BPYDbh6
v9xCetCNOpeXekDPz02I9jpJP/B+ZSlibI/OHV8XX1YVHHQyICK83+K8C6CS+PRU86woG5WNDZ80
ppOaTAMOjqMq/wogmGC4On7T7BNnW0OIKBm/zoeKlbIp3kIJ+J2Q9vE71TEaEvwWbmrgamev9282
v5nyJqhJS5ydxjm0lgZ7tbnPmNawPze7QeW8E47LE4/JnGxhlzjYCBFhoqEtFzBnIkqTPhtEimQM
PzG0EfapkOhkc+Q4oNX5TpH3fODF+KQ/DSlQyKf+FqOFZ7o/6sPnPO6VmrrGNQOgLQPEUfcA1VcP
/OzhrxpIM/UAefwK9SIE2S5hYBj3BqHah3lEp8D4DLQJUOIgMtxY25BXrr8X6a+h3Md+Te6J8wvy
ahW/VXFOotto7qfOa9sDSvsBzWCDBkw6jvrDAQalIK556LwWeHLjP0UGACyAnZrnnN/9b2NY2RFM
+8EOLyAmfb5JmWk6QJOIpqDimxpbaOqUPQoeSNeRJJIrDbHRk2OFspHYgWwbUzqYhq6aocncxbSX
KNd2Ai5y59zDdNBJSHBIDkQypb3kiMObe59covh9QjrSJAAOc7+ojVMrIQp65MgeCPQrICjvousF
mEdqb9W0F2HtDD0jBUU7WD/LWtk1rPg5Cm6+/Gyrr0a7ReqPFJGVjtC+3CdsXy7/ZBhfJPx6db+e
+02gbyqL1zYhLf7o58S2vKQViklsmmDW/ZYXkswwGHAii4mvnZq3kYG+JpSl83BnYI8Plq34Rcw+
3NXEWNjyrScmh8NoAp05+SWJyFuTrm6+n3HR4plwRbNv64+bnGJHICIoSEAYzLvqwaflQT5GEdpR
akqsjaU+YunV4fgnalbIDbcKqF4z8tIM3kSZRvOnx6Vbw5eY0waeI8N1OBAOtFH9x1isO5nOHS8Z
JMJ6jlb0O6OH60t3nHgMlmW5ZP7DS1SmW05f0/nyYSbjFzt1KWoxqx219W7LXRyRIkAOI3JbxGBU
b0TRZ0XaDcb9oTpGnaebbIsHzKhmdhubDJeWkOq5eeiWbOcWc/L00mbfg8pFbBlsTSIaCq6faSum
ghz0tTha/d3Ewd7UX5K2tkeh00TsUpN5YfYXU0VJE58qnUfLxu+JMeqgEA6QkLiM9xFrNdFTvHQ+
WvgeSb2+JUeT9UGn16FHIIkVhFgXwTpmZ0mK6WA8jDAkHV7hqH9p+fVnAx/nityq/iVOKEIFCmyI
6JstrydBu/L6cUcYVxC7iXXrHCYf5gsFZwkuwJ4MsRAxJqYW40h8b2Z5GskPfX+QtEfZfWUGgaEv
Q7OTppTt/A3CMMYdw/2UnhDCttrRQF9j3aghgCAZODtJHs8iHjVmkj1FLvr0XZcHG4S55sPyhnGv
zcdyPE/StyRavb9S2wW/p4N+ljd6/IlWx5IJNsHGTYbr2Zm8gvMxx2SgYeB2nlVzn/ZR/jYAWoBR
y6DvPFBm+0cmpEmwZr3mAkW/AWKUkiQ/vfKPgnwQhBvJrI7Dn128YSftQMDCL9/hQd+lBGToKL3c
0uQnkaPBYBmf6M+0YDvi4WyN17F6KYZnzhvTlCQbTV+SRQoj/vs0+s7KNYm1Ft9ZuPPbjaQCzVjf
tnkzgBXRkbMyIJ+hXrZkkV2p4W3uPg2CWxTlQeNBa+2Lee9oOz1vluhk5Wa1RDxElYyM+F5AvgTM
G/aZ4BqehhzJBUUvLSKJU0lQbwBcV7LgmfpzkO9z/k3dnphyBm0jcTmJWMGYsBL46xpalD8J+j0P
HlPyYlpf4pUFi41fhY+a+sdlxb4CWQTWbtS32tgr6pXir1mcEXhkrMKNovcOqVXGDd+x/achuGj0
LqZQXAcsv2ScBR2Kiz+fNZuUC+XUB6/Z9Jv+j7kzW3Ic2bLrr5Tls1DtmOGyvvchg2SQjHnOyBcY
Y8IMOByz/4p+Rx+mharq7rrVpiu16UUvZZkVGREkAbj7OWfvtYN8M2U0WeaI0L0bn4e42c4AtcoK
CPit8kEUR/phWe5Jdq0I8CjeuALwtAlymJjTzBRWuOJQhcAMRbkZnJeAtvkuHmzk+oxr4TSoiDDd
w0SsMQfSInmTSPE4jSJ353alIOKiaAc+TBjT9nzgQyfUjdMzU46K9zT4zJ39NVLi1MV3kHmrjtXu
UMinFtIWFBnnQ9fPijFFiJxWPFI3KiCQTNabAze48l549WV2QQo6z2k738CR7jEeJq8VEWAxFGWm
2I8ywfmOS+DOxW0O/HadouTv3fTJxzhMt2F0kVVPQp7TFOW0GWX3lXPLRxVZVzRI0wSwx1UtoVpf
Yce0dk1719LrjaeLwbqhq7fQfYr0th7jndXdg/gdqK2aa5ZigrHpAyMW1t06bsHsvN44CbZA1gD3
g2WQCjshJjXbdD7Q1Pb74KiLsToZWpJYkpK9mcArXGb+s007ZWDAMAHnwRMXsoNBTbtOC5ACP6zg
WCUNzRAKGKC+LpMGBkNb3hGMVqt/msYLc27yI7+6nJ/W0xdvEAbFyjphpNcC2j843q0mLHn8tJfL
2HpW4c0iLzt1GYx3DBGAohbLbeZ8+kXPE3inu/u8u3fEs6pvy2lT0KeqkTRueEaSmYyILzt+DqrH
ie0uPbfMHsi8Vi9NMVJ2MdZKgPdiIumZAbpPUXO/RLeKjn9e3Tn0INHxem8p7CeDh5q2PJz9n6M5
FAbR0p7qB99OIx7y9nrN5PVJmjP01ThVoWaGsmyjXh7hje6H8MlHx8unzHJaVkcx3zr2NQE/Sf7k
xeZcKrVzipww3ZsJ6bpLBy3npMDv4N+kEMWmlu6jw1aUHRv/VFbhWTxF1043UxkebeDY7sFvf7og
7KVnHcKBznx41zL7Vpjl2P2ovNC6ENXLSsKUd/oarXvAXV56syAzwea7bfWDmsqN1UcMvocDbdZg
/ADeh/iqGHcDvfEe+Nd5AXDJ0j0Spo9ZfSgXLsSudy9KHHTLghXry0MIUCefqPKtGOv9z1G9Dj19
YN46LdkbDu4+Uy2UcsW5TH8I+HwO3WEOk1tT73R+2UPcini0wYyGAYX1XUJVupwxoJjhJHsHYVNc
FHRj4zuYmm5xjQ2g05dl+Ob5RKWgYywvjTpMwXVLK1o4PwrwIbD3IHa629J/qzumWHQXEUNJGLcc
54vXuXy2QyjqeN08TvkL2XeMTeycliwyevs+nV4nZy9naqGn4tREiLR6Vp0UWFT37g8cWqyTwXTs
oSkJVyDQdEEuMWKmSCPe2WW8ZF+zz2uEP+8d3NUc89AlC5BSqP7QXLLIdOY6ae8aIEmWT0lk/ayK
nyjNKFQUHQske3RhJMkDzOYw2KFKaPOtYH4k2pKl6ziR6jXte3e3DEc1ndq1d9OjxRvugRy6cqTJ
fMneF9O4Ljm/De4ppg1m6Nuc9RMDeMqotHhe8GTEF1G118OedBU2RTZV9q+0RqDhovBwuA3tF3/h
oFjcDxBn2LcYLSfiejUp1khFmNXykDm02IlE362AbvbNdX1N0OyvOvvKP6QkU3CAcI/UyPdT8Ly6
IsQeVhicG+ahvLNkvgvmo2pfGg4m1ojIZ35bpTV5tyNMke4/W0OMrn2iiR8gEB/T1ej7Yq2YDOs9
j79C2lkN+qOrZvxhMElZdFMHlqN4fvCc5zB8aATdDD47m44MCyDJoy1COUZK3jVZxSsmIObXhrJH
nIMIeaUkEQpQ/ugscuEOefVSmReG1dem2ie+ohR97b07zlSopjv2XmN2Hqt9Cr2C9k8qCQo9GX2T
BUduplVsbie4uAO2XVLPIovMceSnmnxxblq3X0EaLS23ryn5qTNatwj0K/rKcicJACDT6QnNWr78
mOcjhVvk3VjT3bR86PYks8+YGqQNyC4Ij7XC3vHQ8HXyQ0YJ4Flw5RCurrtYQEDFeZ9dJP21sE+0
wdaeGNHT3+1Ds349djfSS4g5KxC5vVjaRvZDrZkC6bBoFjETYWKV//j2y7/8/V//5X3+78lnc9uU
S9LU3d//lb+/N2rhxaf9X/7696vsXTdd89X/9m3//s/+8Zv+/ghuoKn+6T/53/6g9eX8+8/l1//x
8jan/vQPf9nWfdYvd8OnXu4/u6Hsf3sNvJH1X/7ffvGXz99+yuOiPv/27b0Z6n79aUnW1N/++NLh
42/fHP+3D+r3z2n98X987fpU8W2MXOvTL6df9p/6/TMh1a4+/fWbP09d/7dvtvw1cALpk6YeCs+P
ZPTtl+nzt6/4v4aucD3peyK0hefJb7/Uje7Tv33z/F+d0Jd2KHzXcZzAD7790jXDb19yfvWDKHDp
BoRSCFfa3/7tM/iHi/kfF/eXeiClHjJAx5siBOTbL+r3q76+y9CxQ9+OZEg2mBSB5/kOX38/3Wd1
wr+3/1voLOXswFPG0W1Zd6L6ijMaxVmCrGJK6n1ctwAr6N0ARogPSF/IX5+m+1Fr90rEPnPpqj+r
ug5p9MzZaSC6lIyk1QNXBRsziPc+bXKkkFR0cgmwYIQG2I2f32uJ77SUBml1BXm2mSgnedzTBbXC
NLMtZS5RFKmjb1J21URFxCAHxbuWuAgDgfauubH7xX8oNfYBRb8gWwqX7tlt1hXjQ9ckxCymyiE/
Qu+sJB2fvR6Pgt/M6xyt5mA1KRqlrPkmrwHFR3N8qXIb7SOb6ZwL6kdCe5lcZvkWnimA4Gg4tAvK
Q71oiQhoOBD2vauXor6YbZv5Hk86TnimlzPeAm0nCapAGM5+43c3/TBhJ2zr+OChb5IzMwLlfjZF
8mLUNL6kFVtMDKYgK76YVV8VpmSm6YHfiQwgiYqOTJe1pyqqGKcvyRpouxfW0J1bJXaTooKUVjW3
GSjkgpTxpwqapJX0h7Kp872FllxEDUECdYkyUzLcJ975LHMwpVSmWADBapePhDapQ92bd9mTx6/m
FC4fK9kVvPN43gQ2YBaSpSohWeciuka26Q9roWexjG2cpvho2DhpMhTlpWDUD3xn2oYlB98p2ndp
u84Bs3ljOfQO67CMSbZd7oowhx2oiRiK6ykgzAf7GN16WjYp5A8xSVh3UddB4ZouHDf4NA36D8a4
MbXmWV2jZDYxAdwwBTiJWWTDB9VS7LiMEI5NR5M9mBkodzkhWKolXNu+t9txurQVk0R3oZwd0Za0
VAHWHKQXSaLkFmwWYwcPS/s4Now8rIo2SYHvTDk3njsPmx4d8uzij4s6JJ9KrfygEM8RiRzAoNyS
UffMzBCPz7JPMri1qZy3bk551Kg53Y0jsn+ZoxYaJRrANm3NDUGbyEJ79AxgLGp0bxBsOba6w8xA
KlL1Zd7D8Gp6wOAgAfGDDEV0a8fzlgd7OAYBRJRYUFCG2P7Cpj65iZdu4ixeLlJUxtAc1a3nptM1
sR/SOwRptZzJrmsZAgzWcWgrmCAalz6fUcdZo7sK5XyuWncv4mwXNclwSmlmWBG5BEE42lvyfKWJ
l7NaLu65peg5te4qrnSLmypUCEV1cVCuhkvbTo9ljzK5n5yXVEXioA0b8KKAA0wGE7I7+09R1eJJ
6ebofErxlBopi0NkmxeZLCd0QlhnCvp3zRj8LEFsJVCJF0qcpS0+3TyiNk2ZTCXVvBnb9s2PdXIx
T7d1L8wtqfN69t0top6G94aMI9f0HjMrv+uSJT/ZU300VoC/sWrVAcbi80CwmuqUevaGMMCx3NHH
ZPqzRyl6uySz2KIa6Yn5vawcwkf6KrTuorJ+1e54qMPYfPiVufdkXb3ZdfkZrBiKMWvv0Zp2W/b/
Zx8pz9FKVhfMWo2XdbyRwkmAulRg4LJ3DxpXZJDUBZtkGdSVD/ClDoieLnRXAOO2OK+PgByiFs6+
GagXZ0lbOcDDtBBoJPNCbMsYAdVi9e4Z0We0B2Yk2ZhH5znDFRsnybZ1u7ugS4ttpu3PznUJdqqW
XeYXMD8avJj+1BwIzUXVfgzi9dBq47MyA7Tu4WseJs4awuJWluuakDMONblCvNebj6m9rotpw0/b
BhRoK1HvuQgRZSqu8tkUCRpb/aXABdNUkpDCCPSqIggNcw2VmW6eaBLc6cSTWxnnN1HNjLFfiLdY
HkIM2yI29b4As1/pYl/o6MObM0Kk4p7A23kf2cFDLm3UZ9dmstfOFgIvQpqvlgEGRUqK46iz+yC+
b9Xk7ZE1MKeoB0xIDa4aP9WPwp1hTs9M7MqEI2svMoeaaKI2nTdES6+68ObI3oZkQm0GLX+I2ocD
KDmDOvUmXrATLG1DRuMAdzNMX+NFIiR3iP01+8As3HphytW27VOU0gGdWpb2WMCO68E/ChthfxVc
511ZYLpzAR9l94VRM7WEu7AMFrsDD6iCoZQdLYFrgygl+uh4hzRTPSvh9m3Pk5nF2H7xBibAte7R
Htf2qVuiU+YGF7W3uj1bXLeTW713us3Y7BIfD1aKUFBqwHUqLaCRdWgcKJKSARXiVNgafCf9VcmM
aFSInEsdAu2a3tKJqnKemf8U3oCbP/AuvMq7nQDujGkEgrPLzCFZKQg0pWZRfLg2+sy87Fiq0JSO
1UyXw59flOUCNzcPuW9BG4yqr7aH9DBnb07pDJsIxqGqa/oLfXwKTXtFrdygCSuzbWDF11BcwZpZ
IIKl0i+WFx5m4ffH8jXKvI+gRxppgqus4SOKWKs3TtG95o0kxWell5qZHS9r1d0oWvjBOTf42ApD
mLU+zBohvB+QCVulaCxVEJ73vqwPfUEdnyHJtgIAXMlIHgy3V05MyESDtUQvYFfV0XEgqAfLOxPq
H4M0qLUxBR/a2PoUXnobz4QotG3x0EVUP45zbKyyOtg8rRtb9N3ltM11jh1wZp4Sx9aTUUAFpC+f
SSWjMa/R7lZI85syp3qr+z2il3o3mo6xi2BU5CQgV0UTI7xy0ewvvKamRRel22c+iZtBlgKfm/de
DxO6TJcp9BQh04lQhzsVYjy5NGCAfPdzlvCCDCIUnPqMAsR0skW0HyVWD90T9d7iatC2/6BFewyD
iYLLhcDuBPZ3e6EXHNe3rlDXcYviJgvS5yhqCEpMhXlo63rj6eFH1UF1Tm163UPc0Htd48HinkQT
0/ZEHoyKFJe+eIrTGUOXSule44gpO/3VKxf5dp2P55yxzrrmLF7VQkvQFeejdmBJZzhH+gW2DMha
Ufa4GUrBxxqxKPWVj26OGj4bW4RK7kufY1qZBheNTpMf3WjEdUzCFscqpNwYTGTCXEB0zU9RO9sl
Be3Z2vozzVN6yOJzWoXzYkHLpAugypXwUeq7zcVkEnXBDqh3Mc6Zcv3X8A3f5QKNqEM3aqrXmAMZ
6Z+4awQsMZ13ZI7aPlwGYvVqzLihpokb10ikZ0X73SrGN99DD5OmDo0UWksm2rtyRquKiH6kX18X
q1O6xmM6zY+ax85X1lvr+/edxgmT18FjlM7lbrCht6V+RsNG9B/x2HzkVY9sxGYB1F375LWVPi4G
5E3l7vRIc+hH4ZGz1ORAdKL5xXfzh/iyE/WIbLi7sYzzVUQiOrfwdaZY/aQb30UBOiVFdpwn4utA
M2cYOdLMoeTdJlepFaF5jPJjMJYHMSMD9hym/NPoXQ2zdzH6+W0OvrmGHxYF6dVkGJARQfwmkzDa
jnij0W58Df0m6QbJsPesMXQpNQek0o4QxNkao3fl32olyYkk+3OKFiQayUmKCG2qhe6gCG4taWG6
MtuZVRSw3nKmNOK8Nrd/dgtinan9HqKLb9PkLpGEblGl215/53erkli+l2O3LVvzNvXFTSuIf8uC
66zG/zDZGLl9RkVx535ELth3aeSbSXsi7PxjoldseIL8OijS56KDnQD0NfVDwpcyK9t5zoVwev97
FkqyP9L+Bi5707C3wD4fRg8/U1VvK7FMuyU3T6pyrgrcqg2HP7TH526jQCNOCQ2YhgcqzNFbEfvK
y0uZ1+Sc7T0z0kbI+GKWuUyiHmvZh7tJxoBrwvVGo4VH03qMKZva+jTU0dtM5FDokeFZrXobvwFF
2KVczEr8ZJUEfd7SwbRoPlgRZ6MYTonoIxJnuuwo4p917s4XZY/Ucxx9dict3/zFxYDvjZzf4w24
TCxELSbd0VPoFiGd1BmQbwpYJKwpKcZu/tUjmymnmgFlcT55jNu0YiWgMLsX7PPbPLaPYVhSWgpx
sEpgib6Tv00RIlctmMuuJ+/ZXpgaz9OmrsyDNxYXdmEB9VS4vwYi6Badw+dgCq80P3kqewKnAahb
iRtepA2wgXbAGFNw8qq7fWXP6B/phW5B7i39NbYs+8ILvOYsz28SKGdnOZSpeST/13Xw7qvrmmk7
O8WmmaoHl30zWioilzW3AevE9bQwu9ENo8cxAl9FM+A6hiX5XaQ+VBKXpQ0nGz6UbkWVdrfp0r+5
M0wBM2JLM2l7kTjySS8ISfsEOncbk1ej1oE0guNMyOq8i4mI8uYBxQSENVrjlrfA1pmiGtOEH1wv
IYnFxCuaIjCIANhICi2vlhmBGi0xPS/0TGk/TR0i+dZCtte5RM4bTjBuN9EY86LsfKxIt5y0C00w
xLI5yoQsGImKwEmYg9myPjKhYue50sDBzrVWE7YivEj1b4dXjWKjtDmgGizdgAeyoAHGusa0KvKD
Rchz3kc26amrJWzGiuQs/lcDyQIyfT8XMFHXfGy2GTzYJU4i1n1eGXYy0h5qu0Al319Vc0y4oo/6
UWTVXgm4lQvVFpOOLNVPNIo55BURAWxJyIFlti6J0UHymyPprX3rDC0Op+9W3/sD51HkPbrI97Gb
vMbhCAUoC9EUQ8W3A/mR1ovNCRLwsMXWWmsmsL7MUOVVFkzi+cPO0pcpojoBNkduRBi4VNUL2ojU
vLlo0lBH0OScPEJYFoktlrYNNXR9q33w2xWBCttIqh8WRMihpdwqUbsp4I1RtDpSOPrv9DqWrKoX
d8118LWzW5d8WWhcfMyH+zSDH1t/xQk2Ui7ezh8XjmqYeAuiiosUa0ZlLV8NzvY2WC3NDfFvBSkw
rkqAxTj5zzB3131OnWxG2uHcLHu5qAOMFrTkVTcyd/QPdptJHK0D2lMDOs+n459WmJOwIubcmGkT
/qy9EFmn1zWPU0D/f3QoSpqKHvJcwksLIxJQhOg+ktSvN4ZwVjFRCvGqBzgDqkOUsP7JMymTM1wr
1Ctssfh35gtpVqGU5TMODeXDyMLlFNgcBhEdYqOvQvYeZErxlyDU0K6ontu5+UF9uA9bnNd9Qw6Z
VSYC0MZjXRSUCjPsAxO3P4KZTkVf0SDq/QVeHdF6s1Gw9OtzM9K072tU7kHWXfIpoOm1LgeUXLBG
MvbZ8DGYBm83x6HajuI97qitGr4Hwyyml6x4byuHya7jc0LWC0qu6hiN1ktZ0enIiuUqtFlkO1ke
lT8/YxW7kmUOF8opGWlb7sug78YC0TIrXbrp6pk7POIOWzJOEh52Cs0eT62CQrBGAN738WUUh83B
LMFGFWOOUCkC+r3QVFekPpn5bSYbgWwKzqd1O17oVO9HwPdBJvwzZuDg/MMUQhgWxzYtom3bO8nN
OL4HAX2IeuR+S8yIfDh0cGqtB7v0ZxjP+Iuiad6k8FucdUzSz19ewOg55fCEOAqMlSA8swwVuLSg
cAxBOpCKpxKPiYvaKfQZ4Cp8qFjSqIHaO6XxB8Z+SFsrqs6cpEY6NjG0H+LCgxRuHY1r/2z4lWcj
HzLbGpfRnkiqjCe9U4rMgCRAPzU3vb+e2NXmMpl76BJ0zEkmYQJjG3yt7KjngUmRXZQoHPIBksIS
ml0z1+TpvYvRmbdF2RX3iRy3no9Ps6WLn1MEBKJiTywIGQqJfyjG+JEoNDygTJbdNL2vZGHQLgcZ
wwv7zJnRSmSGQXnfqvjMRaMN1uT7wOdAgnlOGrbGWnRJI0nSasnM94lGKRabHu8gh8fEaSOaexk8
8fI0SFQKsdIHYVGGRnSlkd1lDH5KiVKVe8lhvrb4SOyMoRPDq8xt+UIJxuG7Is20jFAvumyAtKqg
GuiNKDq1KazysvDJdVuNt2K0nm0nNxjTvPO6A3vhLpeTTD9aOyC1kwC9qeNQFeQPbh9XTPGcXcqj
jtRuAozXcDl6lssxS7CY35RFAfDeE+RK7Cbfh2I9YaxN0+mUSI3xhhrCzaKnoeMda9NQ0XuIMSbe
cV0hDtDO1vaBZ44Myluk8BU2UMG6fFYJmo1+bX3Uo2b0Xt4bSa64URbtOWh5lUkBzYbspY65jVoN
zD+AlZKEHxlD1cyUFhXIuB7HVr6qweE2Vtj5IPzS+aV6mjqQCZyyloXxfdyTX1MHiPWHIYI0Bsak
AgmqxfQVsIdIiqggqfZuHpwvIU1Fb8RqH0Zry5BfxlAGsXpV7yzukE3kzh3tJWzyNRsvGzAxTzp5
ZJTzI+Lu2XTV8rNvCQHuuYa6Cs2ZMtVZ4c003xb7WMcJ6gnZ/Rg41IV0l84SWF4FJ7p5TbxqFKuA
cF5FwuSonWfcGpzm3Pi5qBBmmOQF+R2HYVR/KOXzgTqzc2F0EOjmcq7+jnr6JpbU77lgw12xYapn
1p5xAIoWtK9TAFyqRiLKnjmcupGhJc3txRmo9kw7bm3t/2iS+qWOQYAoDpRRnkJRSNxXx+LwwXHa
I194edWtdS2j9qZxMIRWw2XVR9eUOKuYkvtU9jnA88igAeAYprpj18gv16Icj3ob9V41HCZvRbxh
PMitEOBNSjBYPpWXg0ri7YQufcpTRpliAdrOMM6PyDV2hP+eIWFyBIkvkgPDDNpOOZQocW0525Rz
SLICs9b/5GBj+e0jzkOYlCbLPsu1A9M6xUesu3ijvRdL8YPzkSPcTPcnCWl7elOKrTXjhoHMF84S
1o7TnVXKnaCWIG5qUdL7KXChWaL+7ZsdZi025Ha6kFmIP5S1flPVzo9wcR96ppYJGx+xHzx/MMGA
3kQvi2+V51Mw4nnArZXK8MJv3PeiRwTlxihyhlhdtOznDO37xyycHuKFhk/lVdgskqPw0O5K4YIJ
gIAUR/pL5OiDB8V7YKZLnmnLvsVZoo7m9xkehx1B2k9yOJ55VL+1grcXDysgz7+RBSmgrgY433fy
Nh3zh8yqV+j6hAe4uHWL5E5mDeAELqpsEtB6kpvxzK1i5GVVg2mZ8E3lw9Sq8+ZMAOTpS8eGj7PL
mGUAuLdwcTj0jPsxPkY1kJ5yDc8ZIwv5JMzszMOwr8PoOzNspPTBKMAWq3DfB/LOadb4lBGdnrat
Z7mGYBlWMxNysVSN6dbGkLck+hKCEtkThiN8ZSD5heha8/k+sdRHlktIBDMnkY65lYpc78xX2UMA
NsMo+9glkFRDPrfJR8jlqfNw9D4HgkplwZNdNAU/EdK+dhbiL6n8QZ3AGHC2uA5cABz6BEbNmkW7
Fp6nIKgujNO82B0wV5o9p6nwEB44zWGMOLlO+2KG5Ug78FNFgGYUFqqcWgeodHY3FPm2SmR2HhX2
Jil6OLEZWDSv0N/lVL/mincbYoBYWwceDdPvOXEmtDbx3Hng2alHY/9caXkSVQ4jvS/u43betH7x
2nF2qnOmGL5bwYrlhMwYJcRpxZJT99HHXDXqdpm4vAnU1dgk+C5itrF2/myamc6l6k9xyYDP41NH
Yo+u3yNuu+ND6+YiQf7kXdtt/+jH94JTDGQO7tSezggAMyQG2fhVRetakDoMEQP/MkiZ9KiQjdB3
020X8DXYqY+TnR6LJvvZVsTfDoptz9W0zNuKdTp+XSSQ+rCNSkIbk3rT3JRyoHucsqpyoNyMmevg
RozeIoQUXkCbUrFvoGPBU2hltLcXb298VCJx54O7TJgEiQJU3gLYVHChOSvfB2V8y2Ecw5pEC6N/
unaJCx/mabBKiLLM4T7tHbUJZ31hK3/nG/dDMFGmCwjEJZ/j4xTZ/c63QGhOGfoEL7wTHruc03Ur
G8k/D8Y1WSomcCEyzYMl8lOSJjeRi8qvX9gn7bxDoRwmV2TV2l791Axc4M6vviqXP6SKrzo5Zbgo
r/yEizEoLtoyTvvFGj97uT4UExuqyK2rsM9PfQAITjmswgTJWZroLeOmezqZL4zCb39/ftyK7Cdn
14b4mjT4/rKqasZOE0SB0CUJiz1qjAH8SZuMBO7qGdSa2xV3ufzSSfZZLD7ikNS5ddvsbVHF0RrC
hyEpX5tqIKm143fOeNk4WwxrQyIKGSR3iEp40uaNLzn39CmfsqxpZSRrkWydmjy5Gbh9zkhoYYGC
pCDzhvaPh9wbg/l1BhqqwzhX5Hy0S0naJnchC9h6sZiEfmes/SoUge6255ITN5JpGXC2K5Ocg3aD
bEdg2rT00S6bi7RNJHi69b6OWm6J1LqaovZSGPmaSVbrhVnD90xj2Qjd66n0z8cSBXHI5dhGfbNJ
R4vNR6bbsGbzl4oUjVzQe/IfTGvB60QmNJdcd3sW0OA7ImxtF5/UejfY7XxgWLDh4SFalzGWxrLX
rAXcpNJNY3hvqZUvIE2q+8pfiFCwOWyGj3HaX/QdT1LT99G2sMRJzBgLBEkAULn5nCdWKzozDykY
EZOzYqmWzai24+OAS6gv+T/cw6Vx3yiaKeYLeCHBgoqmJ5Jm/UMW+O9OjL8k71jh7YUPp47lJ+6S
0cKMtj6uTK2B6YcYdsKuepCMUIMUB1Pg48LARVmERbpzu27PgN7aGQGkZaRzTgfqu28korWOEdg0
WR9NyfMye7B3Jw2ec+Ghl115buy5Xx3V88aWPkIqzDVx2hQH0L7oYjCLpC+rL62hOsOiMoIxl+Wd
GqLzBTdGzSqfxMlTFc93XhrAXI8fsh7QltNA1EoZbzS8+KyzDOQksAQN798LKZELKzkFLg6tJrPf
7QYdukmsU95BXhTIHbuxP4RLDDXcU9RNkfcciBnjd5DgTRaIm/tuyOnrjO/DjC2UucOujpaXeaS2
xozQMkNjl6Sayt3zfMru4h6rSohNXYcowDyBcIxQwJHhqQ18urbe6VTszZijbCzu+wx9pnHbS2I0
qyW+7SRnbCcYwe7TsfKzG2ekJV956YUZ5VWGUTYcYdyq6KLG8FAW83WHijrPnFdFamWWWpe6qJ0L
9rCtrrzPUiLiVaKfzuzXMoIct6RwPxf7dcgMqDn5HLWc6gy9H9HhLXIWnuKUojEk3bFE8OYXwd7W
AbyXsOcaUzPXDtLMtMzMeQ92RiwYkNIKdeeICb5zr2ldvWnmUhvPzx/MWNYYR2lJDCb8aY9ba+UT
OdpQLzAPtXoWI5tguaNj4/4M0L17ef86Qsaivgd3S0Sr5mH0THBy1bivJYyk2itvZzw+xzWUGzXL
zNPJSS13hmhjWxgNbOfWrt7QYnCQ4zblOeC0H5qjJXGxDil2xZBHZuo7LOodZU+AjjNoOU97Uf7A
3PqHThYQY0hK9kGX3aMjuLSs5rKrKhbKbkkYApH0PrDrr2uuCLDXmSx4VGgXmrSnVPbncZPI6YfW
OUgdaITbrn2bJYcVQx9kE8p4W63cpb5iFl9mNRWGGzOoDLDcOE8i8tytbAQFeTSmG9CAbbdMAJr2
pcuK16YuGEqNzn40pPImwwExIG8/nRG2qaMyNM1aLBR1In7WQ8pprMbpXLeorGPOnF5jnTozsLJO
mAxpLeDNT+bv1GCHTnoveU4H30XOipGL/11kr9wrT1nZBehVynonqB88CfHHazEBLl6oyGrnrO7A
M12CYDpQiycWVK6iUmYTQmdzm+F6kS6PYx3xBMBq86qipMQvge+PX9lqVZMxk6vWq2GdIGOqc13v
KvougN/MfglZDMmn2gST1dHZ9QDWsIPgvkfBMz9nSwbsWGSs2GD9/uvKu/8XTd2fJXV/P/9sVuFa
91d53v+Hwjvp/TPh3fX//B/V53vR/Fltt37HH2o7/1fhyiiUoYwoPGx0c7+L7fxfI1R0jgyQ3AmP
DjDf8ofYzud7Ag+pjGSCSZc0RAH3b2K7cNXhhVHo+q5v8/3+f0lsx2//s9RO2MIJIhuhnx2EfuS7
vIY/S+1MGFPo9UyEBw9BelyS6D4GIVIrNRBhaNAOnrk50HaiPK6MHMx5XkagXIu6vk1sVMNM5Fqo
7tlOlsGV28bZ3rPz9NK27BYpqnK2v/01zOIC/xdjQZN0N6bFRt3TYd1axj386ZO//V0k+Gf1oLtq
A/+kHVzfEFuUEwnf94PA9f6qHWQHydHWZWe1Ck8W/VB6r/zHV4SvyeEHOyPThIWD7uJYcNj6eLwk
Fn26jE1BezXMR3pq2T7r5WXeJeOjaJrlJm67yz6lFlnKGJI8K/WmZ9aB8iKNLt1ER5eBJ6LLFpfP
vk2DZmcHyUTofANIxKnAudXm9p+/TQeJ5l/epusEHmM76YQBxa/4x+vWex2qoIAFfXZ73KzAji5L
ReMVnne5j6y9GEqWvSp3rnQQlltwVOaCNgaUhyx3ka/Pp2oRsF6cprlulyGBCb8IpletezV2wZWV
47uK1ORfQNuDvkL7+1A7WIvR2dHPWOdLYeGaXVhSpPwf3pr9n98aH5fnSBqtnhs4f7mCavpflJ3X
ct3G1nWfCFXogHTLnQMzJVK6QZGUhBwaGXj6b8Dn4rdll13/jUpHdWRtbjS6V68155j1uAxWS9ak
rZojV76aMBC3uBsTDwO1Ec6FS4l3mLQHncynVbCFtMgpFyv3bLUdXtKacHmtE8LvqqDaTpJn4Pry
rZjj8M4eHYzNEoU9R+f13z+6+IePjnrVd6XNo3F9tT61PwlXB7vKjZktUL10tyya9CdGpPnXscJW
iKrhUneMuSjzGG6hOLs4E/i6ghbGv3+MVRb8++LwpHR0ILUtlOP99lK30zh1vY3xemxMcOhyQl/g
NuCbHvWXP3R7YYBzNV4VfLNdQoMo69c4qT0eufccOI8xAspz5esAZwe/m5w4/N/vItfrt2LAEDtY
fXMVTWK2g8vz6VtYcwWq5v/6Uf7pG9W06IXtuEGg1Pqj/ukbbUvXm2UtMtxE9bxjsjZcOvXU5gn+
+vV/9LLjT9bf0YRtjk1FDZOsa+T//bIsIUGgKbclkwAb/WMLyjFiUocjQqrJjGiz/3g9/2khsK+z
nQpP87md3xZC3XfKR/tLCO7AfcSKmJI5TP2GdALIPAjUhVGKdV8EpyK04MXqXzYkrn9fBmLdA/66
FSoOHSlc7bMG0Hr/9bubkMq4ucKywBTd2QPX/3TWfossXeem77R9DWjR37TIbsEVJg9ebIb/eHzi
79uUtm0E4xx97FJAgP76EYY5Kfopa1YOUO5cYtEphvV5dZusFoIcR6RfAbJJVXaYAyu6JKASBzU+
aoOZZIKePZXxdOs64UaaaLjYY5XNN0XQZ7f/318VgneFtt1zOVFdb12Gf1pmJTNtX9YTAQlWzwq3
lHfbCLmcJUypUvfmarwVQdr1+hoXz01F++bfP8Ef38RfHxbrhH/aQXrvCv/3Dd2zRFYaiQt4aY6C
KffzxCUm1vbXLM/MN5SbctMaNCBV336ZXSau7mzJk+PgFfcLcfXarNwj1Vxly4F97fyWd14R8WmH
WAMDdtmbxXHQXHTuk93SJNUeulvpQIDEBOvWQfXmDZhkuJei4Q0i9aWgiCZsqXqV2Uq9dBd9x/XN
YpqJ8vOPbXhyu/by71+D/Pua9WzJ6S2FsJUvxW9bF7qdqOpCWheIcWLjLYx1gtG+i1vPvlME+ARz
PJycPj+TM9+SUma/iKZUX7iaXJa8yc+IgeHhFFxIOQQId+rUOUsm79R1qMySJA4O//6BMUT89o55
thKcwqtZgpjn3z7vMiOgmzgeuXJxWHbGTg500KJrowyAszR4G0H3BnyNd3kz/Pr3f9v7p3+bf9L2
2ee1ctbP9qdF6xahTlPElTTg+uCg0hGZ6KJw67doPgEh0Kgd7Gz8r3f6H35kQeHhIg1lodrObz9y
hwQXawcGzjGx1KZ9L/vU30d14jEgWMcbbmNfm7IwWz0H6LnVvI20m14Smkl+E8PCK8jcyJyEbDVc
UGuZ+9xeBjwT/3Eay7+fHd5qV9EUqZzG2vnt7CAHIeqmmu+H67v9MZJaiHKOaUjvfkkVN/TKiZ+y
qWgfU4vc01FBDmis4dAPJkWKhhB3Iwun23Ox/6hdk91OPaaGPkMw2oZh92wvNDinOP+P7/cfnqon
GT56HCD+37ciI/zILclH4XuySUlKVmZ0kt+2nSF/UhbxcclHf/vvK+nvFYNra64o1Fxs15Lf/nUp
9UyD04Wv8CYzYJAzmiEGEWImp8eAIOzEh3tWeFhe3RA4QR4RbpUU59AHvahWDWTp5w+dnT7PbfQR
ZPgE8A1hUwvfGKigTDDWoQ+TTZPS38/CeMWYO//xHq7OpL++iJwvnocLad1F+QnWi86fXgbSwwdL
DVO/KdNkeAlK7zDrYHmfqx5iUDxfqmbK7+zUDS5WgZRP0EBZkIccZ0xEj6PtPXe1qN46CyFmJn3c
sAOD8mKxL7rz7YtkMnW2UF1ngAYv3JeeHUY9T6axEPH6TXWruOHtjInvZWFKpHxMZfHhaNi5ePJK
XCpZjbLVSVW1jabRZ4YTMzMup3tLI/quyDY4Dh3iRejR/yts8ZwRHya5MFK7ZY9jSPyiCWbvNrSn
Zffvj1/9bc3xmrgBsh5fSf33S5OqsqCbB+K0I21cti3SCiBcBOfWL4Mt46ZdldEMQwWCQAlVF0Yh
bEZafwvdaj43GcRThaU175Non1kxk012JI7s5Ng0KDF0NMKESUBb1AhGmB34W9XesROgC6+3QExR
MfZmJcVOEM21vqgq5wYzEic8MCV68Wc4urg0Hg1+rr2v+uQ/Fo8I/nYN9rhn2zbOtvUUdvVvq2eY
ksVPVUFiQ27hYaxc8VCF8SWlk/fq1FTvThaJ56JwYDx1C42sPP45tpPcLeSlbO08QX8gS2LCLCqU
nVtD26H5ON9leC92qYjineqd6qFvMLcU1vSwNGZ+6MU59vz2aDHfeIxdfpGtTyOJMQbrDPevZ6p3
5kIfbTO+tVg27rMYXNHUYOS1HDrVvUy/jIFAJt75hON1LuaNtj8scyVeOosgoJ5HsositLtaifak
iId+znF7jgUYFgx21lXFdnURAfiIxKujs1mt3mGOEZZUjO7ORbNpGmcn1r/YjyHcwZSskJ4/H3oG
iroGA4HArDwWHbijOezse7foF+AkmLMN/emNsfJgvVcSlu2ZANtG5J8Q4nr7wpcfCVz0e4fGXyAl
USTxfC4akABGcJY6aoIjoyMIyfEvOYBEn3ya0W0ekDqX0kek7Rr8r5rMM02KM/v2trMswRVPiDuE
lt1NM6DZyDNMsPr4xyFpFBYfpDLRMQTBezda/sMUziAEA7+6ix1SSNxs/Ji7rCKNhuFfH6v+Us2j
uP7xy1S64loE9tOc46jgw52xdNAvV+OXkOv4dszR8/zRdDAVxF4yudDK3MkqdI7D3FIaWA7EZYF+
IZuVj7ZT0elu97Lm5dyR32t/9D3yWW28W0WNeZdg91GxbO9HxZ4/xs6ZyRrIjRqNTOy2JRNsOZO3
qj+8agRNSd9hP4+6uVpJ9UPNkzh0g43TRKv8cWk+Z1FfWZ/4+LoS8JSM6h0ETGjpPo2BtDLxYzHY
r0mVZDsrJfwsRm+OUR0uthe13SGpC3Pru8Rf2FygkWA0L9li/C1EYeIyC2LumcKbbzZbSJZOd2aC
tLXMNNozixOgcXEHxLb84raTtydN2myXGOCBo5YWghU/TDugYK1bsdrGUntvy8HBUgkVOdSjTbz3
mF2T0mT7f9/8sLyuFcufam/N4vd96dEJC5RwcBL+9exIOdi7oKH1nGo6DrOvH5spqw8IoIEapNwU
kbhswhj2ukrkLZOh7Yzo92nY6yliMS5EnnZ6h0KBAFpnAeZkMbxcwoCg7DqG4zuH1zh24CYLxr1J
mT/UHeZWPLVmOyLv34uoeVwW+mrOEMAEF0hd++g0YNnat9r66dSM9kRCJB46lKXKgGt2T6V0/KdW
+xzAEpqw7yCwPFWpdc4EyQVtGJOcM8tuJ3PIdcvwtaHlb8qlu/QOekbXbgFdCDCfFhCbMGlhzL4N
uLF2Q6XlLhkClltNoIuhtz7qDvR2TEZFMH5BPEofvo5/trXaV+2IsIZuzdaOPLPrrP4XTWl98NLy
Pkdi1cJ1CgLrMtbECpovfti2z4+1ZOhTjXW5o15EVdrmLnnPADwnlF5Kkrzj0yrcIgyLGPfdcFF1
t4PtOqi3s2OsR0UoH3KpdnTfJNv1ru2oW1JvVwjo8jn/bEP//qIX8TBZGpD2Jr8dlUofvTD1NpFS
LY7P9lXZA2QoLBq7rLH28VTs+yp5qFJvRU2g5xKhcW4sbSWHVtTnoSI9Nu1hMY4YLAXMprwJ+0NY
CsQU0mZYm1IvRHXdc3kqYHkQ1GYF02tazB8oowcmlT1hTWVKslRPfe69NxixKEnkbsoQk87ArP2Y
wVyOTmDfnpcgIxJVWnfQMuUmIk2NszuEH19h+WBelpELGXbVdB+JfL71K2aDZv5oS9AsFuCMOM95
Z/FL9S6ZafQFKWWyZNunhHl35XsXcuWfrSVcjTswTMOYyKbkvvfhHfhIbrd0E+j+ciG+aRuIkxiL
l8bWe/RarOs4viQJIBKvectiNYH6DtCbmuJ+qimQVAFin/WP1tkv600vz00kzsgffQgH6meQ+0/F
GgOfY1LuLz47Laau+bFqBnEbBfwHOtgFsgNwGQ0GrApxUVM4nhf7p+vM5TaRjEryLM726NoBReT6
FYkEkpmewDUNIU6y9uD7OJuMpDqghFtscS3yBcgihXLWNmd7dDAbR5opVayI7CvK+jNK+e4D3mRI
SjmGV99lSm0H2R7nkHVOQP50PShR3fOfSfIeiuVkjZtoKj+L2QCIQURci0IenB60huQtl3S0SFnN
UCPmw3LAjQjbo2Q7N02md11XEHxD3dkkl7ZlPwlmIov6ndMSPWrYag1ul0PtZc89JegujpHB5adC
0je3shps/VScmmxCLy794ZhMbrW167ECF7wmto7gHYeesMl2hc2I8UfhpajvCIGPq53gnFq9mbsh
Y6VNMv6aE5QK6aHiKHIcJL5eMG9z2wH2mdYatFULGxGkcuOiDpwD+1mVCG6pEcVmEbJa3a7iYBXj
S6w/mfMiQ3d/MLwgxNu3Xww70iZ3qGqygrmpn1FYJOQGIy3oUF01zxkbzCHNPJJFlm+2mNy9SssP
lx9N1mCBnEBPFDZIXhvcvb5uwx1tihf07PElSztyWbBWto0g6n0+qSrGZAbbO3Cxz09KzfvRbnMS
D9J6h0YFjrkd4kIW3Y+A3nVdYBNuSzwHLkr2IDv3SQ4S9ZQQ216ocLwpB2hWERZDv4Qn1TDyxNW3
jRNMsSnN0l0ajPD28DlsOp1/DfFFpXGt3ppVkmuxcItguNoByZ5V1X12606xelUWXPAQ9hOCxMds
S2Hu7JK5fp9rRGlJPfZX3bnfnbZHZj8u3wkoj9PMbDJs/BvTutxAioEQ7dZ6KBpQPcY2GLaC1EL1
bn3zA3P0q1rDNezhfuccIDKw5ysK/VMtQSrRFmZ476Q950Ly1Ar7GpZ+sHMRQHZIiIEo2eyDkJGm
mDkJrgI0rSVDXrhOXes+1jmJGCoGMkB5etNMoCx730+2I2XDIhm6SoFQVw8LSdtgffP8yUIscUhj
OvWLlT3bHVRPn5jlIinnvc98hRtT/EIf42dBJfw4tc61C5tj65DB4A1G7mSPcL5qFpZT3iF2KCpi
kkoEW4LpAb0oiq+88kAqLJG8IQmF1L8Ol1qr89fBecSNBk3JJv0s16cx9tpTA7iP0rW90UE8bZOM
kr1xMhDu4K09kww3aZjJXdFHn7FqRkgCRX/AGOAgSPNjpvaOe6W+xechZYPAEzZ5lJIPVt5rKr2t
7vMfOqjVY5+Ap5u4HM5z8l6vS8P0qEgEBmmnt51vMSY9atHkFIgeSX7a7JUT3XFUntakmZrKknS2
6C0WTYo0WRF8BYbJ0SX0vdG5Bp7/TqPLAVuKVMJM4zlv4Fm2jn3HNlU8tSOqTcnnampUgxLFYGG9
xisG2/cBkoUJ/zdvrwK17bIAYDwAcCThCyzCcdOBUoQnOJEdgQsFk7s+lnWdnJg13YrcKfauh1sy
I54XJnB1QAkBrbkCCBjZnyXCX0bXCUMplEpF4qkbSBuvyL3gHPr8OXvFu6jseykAEMT4kcBzc6ss
30s9D6cOXxlxdeRDYu1pauKay5p84XbchaJv9qgNuEsusLel7e0FMsf7KK5ilvksD9pYzOFd+Tn3
uPzHifSnYl7jwVCz8yLLL04xDKADM3NNyBO48dY1as/yWPXVuyTVvUOdCjOEg2ke1G60wFFOTd7u
Buk/0doAcgSDKUYgrie0dsH6KfPeKR6tnrudutaJVN848XLAaillhBm2YCF5F0CnR5SC265C096X
/F1mRDvEtecIkMOevpV3eRnx+n40Q7WmJENM9xFu5L3nbNmzkByeqzp/K5V4zjIbUGx1gONBORIt
igBl94S37GcCB9LJrfeo/YLhmKR6dZxrQjAwW4ttEehdkUfYytm1b6TzAH2TjA7udQNmva1hwLiL
I7Z5G/kfQuPNQIZHY0EHicDgCRtFC0a/eXa7I6IQ5IVlED9Ik72UKevfiHLYlQ4Gg9Yn04yaJIgR
kvZCzkfZaCQ1IvrslCu2KoXDEhE4l9sIJ/3wSp32PR0LtUNfeaui8dvQ9IKpRH6K8Ldth4ratAHg
OQ0807Yb95gaqTshLJjltdekY9cu6ImpI4d7+QhSEI4t1aYzKtL13sMiywDkjRkdlW7HMebuegWI
wbL0FffuDhPrfWDsgjctfm56++jX+cZNbVRHTm3dWCZQr/QXXyQRXVk/qUutXASttksWNxky+bci
wEoDt4Ur35jeKjpHBcawW68NvznrK4Ey+I7NlPjHBI5v7URgb2X3MPRFBI7MfSqDyH/K/OqLTqQ5
ldQdUtoPY7rgjcAf0TR+ebHpvlwwFTUU2mOdHNlkLboxan4Skib3nNjjdq4eQJIAQZGKrpsmrt3T
VJ8V5hWBNHtW3bMFGK1NrPYY5Q4RODoNdtz+v2XZBOZGHN2+QLc8gEVzuX/fZGwmBfOrTQp7p6fT
O+WrMBU5pVmJAMM2xqCFZsgjGqgtD1UHnxXCFAaELrGi3YzQbVzFbjapu561vIxaf0zCulcprFPR
XEyHSlKhAW1H1PsO27wANULYC1adn9BVtU06YYbXsKEelL0+5E1xU0n7monxyK3kQSOcqc2Lk0bk
KuD6y7lbl3iN3XS+jIX4zjRlrdDeA6HJJPqqBu9xzqh9hvJEo4EMjq6mglfW05xAlXeZg9sNYluX
/kIllrvakcEhKLGd6Sw7haX7SKWTPBrqqt4u0VGH3SuXkmyosr3FVQriNSHZE7DDQQXLZSgwPATE
c7lgVCnoKzAi7XekT+h3epIOMgWanipmdHAE5WqncregI5ZaL205XhDtsqpCH/94uKCd4pPiGIhO
Ae80hrTt2Gc2qcT4Duewek2acO/O8imW4lqmB7tMHnItYZOR8lN19o+4Uo9VKyIwHn620YLORynE
tmfWwxn9DfWH3mQ9/Z7BiQEvbqVLH0dHSO96g8Dc0j/tzPmw7am5ie0QWyH22U2FqCwMyCKSCK19
E5gVg/VYOGSr2AnMYe3THShfcyIseTOIS3ftb4nnf+iesHMp32CokCUVb+MCARNqsC9uFNKL6RKS
jR5aSn8mp9UxLkmfQQEWRa/cLeeG6MFl/pbU9WMHduamJ8nb77Q5I+rsiETnMM1gOC/J8jVHt1Vk
8tbUHl0y2SRspE600+rsNUbczqEHrESLkyAiStWkexc2d+JSkKMp5H2SQFqpcytmLEbC6WIyVJwl
bs5C9jcUCvbZkuEafyXoc1tfiexDH412MDr1g/0SlvpciRE/dVSsmuz4Vwn1ZmtVy9dZBsONX8AD
lsFTrYrDLCLYHDHxX9zuzpy52K1b+kWr2d7F1rotKfrcatnYAxlZQZ2/m9b6Jhb0c0Wnf6bQCgvF
2mGfCyv9mgXxp2fxvXJeY6E1FL49XLkJzbwJuQpYWbDJp6rmU1vMzpDfF+qZtkh75Ar+rLL01K8h
gTgsaXwpHo0HHgn9dV3DpKbQKVr7FCfJ09x278mAKhu3wlhtdBjCxKim73JV4GZray6ugnPZWNcM
6Mlixd8tqzDHWLrpblAAa8asIySibU6Vdp8wGXKNo9Svj2gX/R23ztWMPh696BLGLXIO4oCrGQP0
4gmxycvkyc8YRUTSe55znR3dhLn17JH1atqE5jSbDMil5CbMpvhV6waItsmj/dqK2bkhvnUnJ/i1
1/XGzBkSWUnyRkvfhv8+sJQEZW1a0DbE0XlThQNsbDkeZZYB2CwTAqflwlkEAwtmOndaiDlsReE6
bSW9XQ9H8JLkEWC2uoSnxNPtWQ2gcdoBuhPHYxz4ZLbJ4dQO+kysuLd3clwAsvsZNlRLOrTv+1Gz
TOPXZmqo4loctH/YaAMdwszIPQhdZmc9LcwDD3WIVt/Q1eh9/MWBItTD9bG2BHWHexojwETEXVYN
Zxzj/cF01WmcIT87c0WpJPKLDVhhQ5as2lklRiArVeGxX6pfuWjAnLkwf3yuC3OLgWKK9Ted0iZc
CCMyefjVMLzdeD0nzZhVJGrmt1qwUNyIkDNquGOHwA1CQN7jUO88QivavVeMwUn1423Wt5/TqDbA
dlxuESg3SUtzDyZpH3QIWA2T3z7k4SCOlK9JNtognVK17UeL3voPv8GnaUZNyFimLG4bKalQhUV8
o0eyUW3erKkJtrZOiF51oiffaP/FEBsUElfkFc3H7LC3lgnwjzBNCoIBy20weBxu08R1piFMJbNO
Zu0hgSnCIlzQz/BJ1nHosoyNzwV1uOZJuh+09dSW9taws5/zkfZnvl47g+ZHENHs673wu1IxKnrc
VEPu/sCSSCQjUyHiB6NHk0ZfIR0nG1uvm9nEQVV4SMXp83+3yNkTUpwwgB6WCVB/En6Nl+62r3JI
abCgM7pKGltoUmcgbc2lK3KeTs8jRC7uCzQt9LKv43ekSFx/HSKzYyT6dQMmK3ZB++QGp8TEJuUF
JOW1nn8CRfJBz+AUdSV9FA94FcI3DlELCTtTLljxhpAp5fCFhGMPnInZct5DA6jYFGeZYuWtGLDW
GAcXtIP4+xb0fXkGs7TYYegYrk5dgsha7w4NLVKZ1Hv4O96GSNLz5AIpXUbBdHAhychw52DYd8An
H2ziqbZ2scYgWIWLD69hWyi6f1hpi6MNwg9rFEbt0GY6FbH2M6ehr9xPN7aycCqI5zwQ0TmRbonu
Bp+sbVPwTcPydfTiX52rX+mPHDpHfg8k4AAdwHpWA6/PAJcXWQ0Di6T4kUfDwXdp3HkQ5ODsxmAK
RtqhMv6sehTlE0K/fuahIR+U9zY31nwmyUw5kiuP+dqP1SOxikXI8ggCAOPF0msKR+dJ4mbI47Y9
leFwMLEGgRj+tOaxIigDJpcjkVZbeDdjCTNrxkaFBxwLOn2LXBUwZItJ04j0oh1S3y0vO/0Ajeup
pY8+Tf3TKAwZwcK8KCspz1z1ossw57umxn+ehaC8Zt1f4EimW1rYxEUjp8b6YxH7d5tIjyYSBhlg
Fslu7EssEh02AmemgBlnD8yJYmF2Y3uqLNqTY1swbqHNYwVPU7lszVw9Wb5Xn6bkW1PG8TUq253b
kUs94UDKDcaFRTDuyWD/Z6+ueenn1d2+6EdPEMTBjHipnOpUjNNruISkaTUzKUTGAv6giGZGRB9G
zRt3yhR8MqPUzjRfTKNukjGmWo+72yW0PlRLziy0qN3S2SNm/bRZfR6khkVesy+n6ph7SL7b+EhP
HJSq6r4YbmO1A8neqxgdBQOGyDJjw5M2/ROgTMHwGmiiraFTBVFUbWuPzl/a26eiw+qIjv2Q2zii
pEYJ54eEJITQ/KqYdyr35F1Xd6+A838wwB42rrIcVocilTp3ts40JldFdtLC2Mcq2ucK9iJj5FMO
VkU51W0gmcWAUltI+GlhileA+0aM436r71pPwPMrQryxI1MWx0PrVrn1ZznP8dG/yfZeSPxf7ZJg
AvGECO+tYwPKzRGYE6pGqWfT1y3FgOQSa+NSDsk+t5f2IIb+6spvk2YuNgNXvCl5QIScLvdduXYk
weh21AoGtzfT/sq/KQC+b+phLZgMKN88gI9XmOHNvsWuw8EbMUYpMroCNnCnrGZaTy1zwa113y15
tIGLc0q5lCMNC0h4TDV+2rZ/sjJaPY7Jd+wuXL2L0kJ+gKomA8JpUymQaZNPN7kevtDLAmLWOPPB
tjFwDEvxacX8U6bsHi2NcKOSoM6qAmqFu1pkrXteReokiP6K9euPnX9wXcAT2JZIVfuYiwXfDhZD
I5jGG59ObaITfIgOmRzLSOrA8uJVFu0gDDM6ZLaY49TfSjw52wXIV9NwL4BskB4qm3grbJtFILD6
9ilRAC41UskBzDxwa81YWnpFvxXe4lNUz3t7FNVxyCZ/N1cBOXaDaBhBkSihMQ1lOd1Eb1zyQ+p2
xB6j1UK62d7StqgOnj1+YLKPDkm8nJVkTc2eJp6z0tZOuP4PLlbs1lrdNnlqEdoxQUJTxfMcOduI
WeOmrVcCJtxPBimO/IpXYh7kZuxAdQLdmHZ0c4k4F/VTb8jnacCvNoH77HTeJ4cInYQBtYUnI8Dg
zZfB951TQjplw0iFXlrBVOmn63u0JatX7VMXx+HXtkl/tJb1Xc0jA3Q8GfgtL/Pk9YeIH4MvEr2s
7hzi2nyElJxzhq2Zq3dd0virHHIYQ0GjK4KPs9RE+CFP6aMy21cgkpxBFxexEEYKzWCHdPC9NNwS
ZHQ7uay4EapamFT6Rc0h7+9c3PWYXBK/hlWon1zuIhvSQLKhI4Vh2McxsXbsagcriX9FY/xEjgoy
qJJroB9KwcSj/dlY4rYNI7MfLfUlMd3ZLPa1LnlAuTToIBDQhvHyI5/vvKbASZv3HH2FGG4iG6yn
W7/yIlEP5D+j9cIGZJ+6IOLgi+243Ap/VXMS/1UDKlh9XA0A261o9Jdu6qkyS3YkjmrMxyQAlD+X
NsWp3Ls/ZroRYZ2uzVAF4D97qFVT71VsHcrFR4mZ0nRsFO2+Dk5sPU17u4mCqx5QfwjDRy+n16Ez
DBA7CK2yR1lc8KpsVN/ubXK8kQqQmVV/LcL6mAVp9OJO0Vnd2/I0BT88QyjvhCO+F89Ixap9OIqn
sNdvfcjOzEiZ6LvpPLNuV6QVVF7cvqUN9HZUd/b0HVyj2rgC7+EYhNth2AW5wyef3kskRgJEuAos
m+4q42kxf+oZ4qlL77729ddOOncyXNwzg4xTyNuwSbFYM5smRiaNrklTAERcS9Vm4Ut2OzaMYtVY
EP+h2KQqS7Qkc3VPADtzC3BCkQ6vXcP77SKpHOP4JfaJ4Jz5dVOKbp2DC5o0PlcmL20BZ7ArFlOW
IbQogi2jUtAyBfjuoLV3k0ur04/vA9c4G55qylRi3AsN38F2Wr01qf9c4+SMnWAkA7vpCQTL820S
IqEYYs/ejpF6sudOXkfOMyKz+QrG0t45RftKKkobf2+FNR50AoNeZsO4T5N4Jla6eDaTIsaOdteG
gO8N4KhwA++EgA2v2EDS4wioIAEYy4OO+yGbgKKoZrOxZvQ6eT+BoHPnmwTc28mkyMDQzLI+3X7v
BJBhQ3pXFDTNQynbctcpmMiNW7zScdUH6UU0Rx0v2wku4Juw+pHTMz62NI1vRi5oODXr/dIxZIEu
JhNa4mnF0uus4d5zLW87ezQvCScnigD3Hikp8t2jpNvqouHADShX2NwMzZDhzYH6gZfDcojiS3+4
C9MDpx7Hm7YuLvSCViGTz4HM5Rhz9EiSM+3tTl7qgjlV3iV8lBFoJOiqiwaWzbgR4/cU+PFOGHvY
oJY489A/5zY/YS2p8JtzFcIPSaT6Kmfodk4egq9b4UvdiGgvLx+YRhuAmg7Tp1b/GjWpwHlu+Fvu
UVbBqYcgtWtiulbpdm65zvbcaW/kuRhHAg0G+CQhMEbN/cHRFu7FqmWA0857k1nnKARmwzxsO+fp
GQUIg1+ot2wHsEAdEEXVQjiCx6pskQZ4PRI+oPeppg8cBYfGsV512306dJtpEgQLI07rLeJaUvjA
Z60Q6mnYo5619wU49h0CeioqGaB1myJ3k0Mw2oP1wEfqdVf42p9gJKoj90rSdzScPdZKQIW/4Ttd
3DrdJnP/OTFNhgxIvOIPga9300guDjA/GLhxtW0U5Gcz38o8IrXNXpFPi3mrlv5rmKqL3yS/0kC+
ejN0h15WX93AjCdTZWJjwZQcJ1FszeI8j2FTQRBAsISrcmOq+AQdJgA1xhLqgXKGAVlhiLmka595
6ci/GFJelypvCbxqAf3mj1BP7id64zf2+DXU0UQsgDQbQMIUAhN1QhEGO9qgwcEn/CCaqk/XSc8I
AnjVPe8KyGND42k+9H73PFB4ljmn+DJk4DXa5tu77VubmVsfBATy5uwaTPJsk6xQhY+za96TButf
GpLn7GIsQ7cKRsrS8pHRnXuD64h7UzlBvYgzDRdgeSPHkqtS5X8OJZdxdI0osIIfZui2jmhfYX+I
XZ7oNzDU+U527EmhCe9NSII51+hIPOY5FM+Bi3gqKq6Hw5G6OEry17At6rNf/Wq4+0PBfLGLBdF5
Wn6xB4MU3HeutnBfRGC9IbA+14MMiDVjYy5bGuwD6IWjX0wg+YjJaWz3mPW06oZ8ui1YMoN5GXKq
E2a87h6R+2fB17mpaKdn+pEml3sOIxJS5qiNyPIl5lDO4BBnpJR+/7ObR6QMafAkU7pmauWV9tiZ
0RIelog3fLTI+5HNTz+K7C0Tgl3j6UNc0nRoW9vsi4zlVtHuRSl9DFq3gVXrwHQsUo5oouuDZXn0
ZnhmrFR3J8d3J5PFDszwBc5TC6eE+rSa029V1j0OYQXQmme1t8j/Gyv8ou38x9Um2qoKH2dLj9VT
hHswikM0MDfPAuko0YHO/3F1HsuNI23TvSJEoAAUzJbeO3ltEJK6G94UPHD134Fm8f7xbzhimxkN
RZbJJ/NkXu2aOn+ps4QcPd+bGPzjSOZm6VW8fm7E2aMqUHXmmdSiFY63L7Pu1WEmgFSUDWyUcEti
rgMDZndoJ92eYF5E3Yy+1bMRA31+92tGTkKoL7tESIS+DqdQ0gQbzTzLQsAWNKYfI/zTMerYJYw5
g8wiy1sCQerWJV3ZTsZFwOcGoIlH5dNog9bLScPm2EeZOObYU8c1D2zirCtGf4haE0IuCMvhOEEc
HNPbVN/BjC9T2znLPLvhoMbVA0LKqmhLG9pt2DpbL9TVuqWnbNKZlYwcuHI/eo/LmhsjupVnpehv
DuW0qbnPlfPZCu5nlZi+JE5Cv/pxPZSqUjTxqk7GE/aYYcWtM4AygZ6dauNLUI2U5DE4VJ13av2G
/pQ5LWFp2SUZnKMZFE9xzTzfQ3SAGpmcJXIJdI3okFkR1wXsu5uCqW0899im1RYUN6W+HdDIOsHZ
w3+vzAP6GAPgQuhrslavXWRX61BjOwMzOLFBSKhNXdA5hxpUizWuCk5YzC7kK6dCwIMOtKlwlPuh
hcZQl6AbEkwkSUK4WM74RcFKs4q6DidHXeFSlhQC+9XdtgZaqn0DbhSTCNu51gXsVbtFtaupgW1i
wdSHdQzm60trd9qBPTiBBbS3BUJah/JNfNs8jxqfM4kyAlmERJj7bEQ/dSIeoi9AhRaAfSwD+bMY
zC3T479h6MdLze7fmxnSQnh5DbrA2th5/PXIMpejmmM+ypF2I9+E1pjX753evtBtjA3iVVdcwuhw
F90ldrSNPoFPpt0iX7cl1+HWPxk+mpnJ9KhyrV0KAXhRmvTWqxpQuYtfM8KdOGXtZ2ZiuAQNy7up
ab6DHjsStjDern+cDkmoahzrgrMXBEIMiqU/cBDX2b8auSav/5rEOjgvYM1SE3/7BFKT7GESTW7w
r4FnQWoSQxwOXhYxttN4HH34SAWwjfivPjeGOjRCBSrH3Z5W/9B6oMc+lB4fkoHzn+Wyj8+gxAJm
9GLyaKEBDqwWept/tE5+t0S3sbs4WreK8UFC+DuXlr/uxMvkuitbYTy1y3QrOxwVIvAY1xhY8NqZ
x5nBjBKAdXR/bN6TCaTFuvYtaCCa9RSNrD8RPWudbF/bOH1XCccH5gbPZTJpeJDI1gzkctFjUGw5
XoS2E2xl/GE6Y7pxKRV3BiwlEYoeGsOr7pYMfVi8V4bDspmBrqjjvABAKSr+HcgKBZN4DltwwkuD
0j+g8TK//S1w37ZApVeNxArXmvFbZ6ZYntfEYIaj34iZ4O3Ad/LUG55WDMp+DtDfzvATYiQwyLpz
ajdXJdeo+SPyr4zKd5HgjJ7i9hZ0qPROMtFb2D0NqherwaSoGh8RmCat5udY3/Wh3IzZvIBpoNzc
ov3re7ApbQw9e1gQWz2qWSGxkq2McfzwcPrrqXNy+WbOQ5TNPezOR2sa5bYtx4PuzmCTP25hySMu
o2810ZmbezTH6ZN5CTLTXfcdWCet5lzfVdnDoLNj2Yw/HkFRNHV+cB2i5OCanK27ZuNwhl8OobIg
oPjwz2zwmkOLhx7B/VuE8E2KcfzqdZveeeyVOGi9DfsmHVcG5yuCkhh06+420h2nVw3V344PsUD9
iEa96ul3BPRtadpdy4o3YmHoG/Qb5lJZgccuxjJQYP+O2onibSZ4CHHRUTh+uiXLSYBHmdtR8kON
ZZHPA3R77ZnlPvCMb000yaHW3emW27l+68zwXgjxCmw5PI0AcZ8GOT3jYE4ZgekWrs2ehrxK2wuP
VFvYx1cYJzVKMA6dIGbMk2X1QVUotoNvXtuwf0p0CtXySfvQw+ZepNAn5VSuzClh0kVO1pehusCC
PUUG+3cnvQ/Xh/imR+XMzKnaTSU46VUKbgru1EzJdk8egzGuRyZFAtwaXNkymepg0+tgrYc+s6+D
ZdLTKu6C9kqyCmPAoF3Vr2BpLm5pUDkZjxeSLsmdApcNA+ujzlj5GHo11B495vw6vWmgxzekTChB
HLFo+Ta6rD9Mfx2O5UOsPQF0OXVNyHndRdV1I/OgyxhTj+Oc84nq0iLCgpFI+UgHSlRxUS/GFjW/
g/a1h/9VYpqbaXrStdm8O4Qqa7gOzviZtuI8GFD+2nh6q3tPUeaN9t7TA9pEdKw706qsfGNn0x5V
KBRWWI3UMFTBl9QJWDsY25bg0B8tonCl0ckQZdgB85Oa+3JZQMOjlfx0HQu8ctIr5T8Wa3BMmYEx
NiuYo5Vxw/nprxEI95OZhMvqOnAkPgg3ag6y7LolY+crIbVZc43MVSzROCX/hzErae9fhRaTIFIu
1dHpDAJKaf0dmjMZIfwuFuRlx9sW4QhyTsLlwMRPj85Zh0l8bSe1k71zb9qSU19iJge9qjaima6V
VunHaMwoWEGR51zpH7JygPEWMVcv1Rp4EpqxsFkkZOY9xf7nMBLuyXZZBZ0yCp7h/T9MtiSoQ4Cg
XMYeVUtB0BTgFhjlLTezY2k0e4H/aozHq2t1G9+vxy1pbrX35ubjJpFvGeL/ghJ6PHdamhDdmccO
7H3Z3AxXRuaLMBQuFScP/yXlxrLbd2RLqtFIIhz7gaNa12f/ei+iEzkmcm/gO1lYGVVpeaNu1aCM
nQDPnTu4SUGD40vhaLXKLG58IRptSaaEeRnGZE/60HWmQztm4a2AXM/HIqRtcNw6vLJ/3Uo83Ipy
N4j1D8HQ99GacFldyzAPv09N9nhYU1jFJRhnKkV1zN4FZKIqgStQZr5+sxy7PpewUvu6FLd2fvjv
103nVjrteKxMwK+8TpKhc9meYqqCggm+VqaG8EkqL3zyGlB5mW1EW+U4cscJCsqkY2TFpSy4+ohw
9DZyfuoMOiVGHeofC5AGyoob5uB6M8VZmpffh8ZBLHKtANmbQdCpbF/y3ufYG4T1lYYOSkIms3zg
QS+tnpTd4AZHzXenV0LMX4WR+5ffZynmvc7Pgnvf6MtmDlQmtLSzgVuXCK3k2e1Leojs1t7+/mZk
BbStybORWyAk5+RDY4M9AzbMHFc+BSVbc6aSSxJHFDobxgPGpnjoZXq0Akn7pgjTvV8XwzLMauil
+DMwq8rhVj1lFdPQPhoXYeNwsh7D/AMZ/LnrlbOCiUZptMbckmlrCD+rUXv2feTtX+wGdrV4M0m6
3XNVDsd6nmn+PiT9yHQTRNM+ro3lb5Zfn2Mjv9mR36e/D1lrnXVnYuSlt2iDcb60M+kdvCZFMPuN
HSulMYZ2/J+yH6s7ZTy2TO6t71V3CdwE9hOBYeNjNPTrROldiZ//fSgtjfVKtYc+TKL3SOfk6DYd
Po06vI2cHNf8f9cbW/bpUZrMC82w/O5zK7ko3TVealF9t/MzZ5y81WB7gAynnluzE75mzBWOHeVQ
2Mld+45fe/6d3wdV19YxTds33Ll/dFxsz2OLSCMIFL4qiEOrhtHfLS37emvX+osfkIPqXOx25FKL
jYUoMIsWrwC08JgRv14OQ6fGRbXup8m75ggKV9QD62pdHUFDNzHrZs0liD4XpZtzLtikzbsyj4Pd
/nFDEwlZIlw4hnqOxrC4CKcqLnUbU2DUesdsblKnaLUZw3DjMBx9/D7UFOLQx4RGTYXEY5iBnoYb
QU5qJOlfzfpI8y0Z8vGTeLm2yaEg/PfLCec7uqUeUtPvlUiNWzQiRnkDbQYdjujV5PGZwp/VLE1l
8YYhiLHUEB1f3MLJl1oim9cyCTEv0CvFVrzEPR6cVJ4l7x6QSzLIe71Q6Wtc5tW+Izjz0KboSLyc
RpNMY6DiDFTU2/3mt2NNc3xnE7ag4RSWZ6770mBPwEqDJ5SkUFi/CZl7/9Bpq57oa69nbAHC6Y7z
sYAaBAiSXMn7a6Lsv4gVFv2DNS3VAu7a7yeN85Z8QjxJLdE+OXFWXum42nB+FkcNO5Ba/H75+2Am
FhiTEU6/GyfedvDftNA1nrjlhy/G4AII0f1rUQjYS00PWcyFe9FDlN9b+RUS8B9LGcHRJXO6duom
O5RF86PrzHpoUWCarwrTOI0thWV2O2dUOMo7jdoYFZFJq5fxyRiabeZYt5odleIN29zy76t3Vtu3
TzgD6ZEwNqnlUYI7PyRjHv73VV70fwqd2IFNVGrhJMAISfXiK2VtfWRmLA5dM9Qczs3gBjGac5L/
1eOf+aN7OUspss6TjS1xawu928JSiHe/67DhuNkhIG+8qPTU2uRgQ9ZaFFyCqpMPWTfBDQf/3wHz
yqUPG28deCEFwn12dGpWaN3rbO4TzpaTarbVRu5v0dDheC10f/u7OPTzqjD1/BAZvW8EjhypI7CT
zqjujqRlrRu8+gBoBn9pXL0aucTE5HGgL4ooevd1wMg0k/Vbze6idydyP2RaZBtZ0+Qgy7E+BnQn
HM35K1qbIFWL5BZw3WdWXX44TthssdtbG0ol2n09gjVKwLOu2qbX8Sua2eP3wXSsNw137PH3GTki
Ps5BuIpZ+v77A6QYpq2r/dS+ySSVXfuildt+Du5aPhBmO9LcHaTvv6XKD1pW/GRl2DK2jqKXJhxm
ek73qLRgWBj8FWCc2DPdKh44HSAM9aVufusWEwUnFX8k0DBcKgkmdmUNNwvy16UbmczoXvEpw7Gi
YnTo6EG1/qWGl4JnZKAI3g13h99Q1Tc4FTE8wP7nqpxJiQztNjX7O1queSn1Tj/n8wPMUCabv8+t
njp7wt3mf0+9rIXV2zU2poygvnZTSSUIl7RDJ+fQlVNSkC1iPDjK32omt1uwkDh2LD18om8mfDIw
QoM19Ri/zTiLbjQiAH38ka510lNk41Lh7VDYb2inb4Vr1N+FWzwX4hgzBDjbZhs+mZYSO9PR0qXn
UCtqYjRaTxJV53eVwzOBn6LaeNDrkzJ8GE2e7shh27uoAqWt9yZ47PrWhymoykTrG2STvj7992U/
0P0lBpM0fYj/rE3Ea+aMYjeF9bASBWdy4QttnWd4imln8B5ZqNqTUXCvColbMRFz37BZ3CCJexAK
HUZEKedadiCktZDRq0/Kq+6f+k7aG8w3DBG9EGMVo4igLUjTTFCqrW6PZDVwcqR5RofoD8170Tjw
BbPgi+VkHYcfht7ybvRhO38+9mSgq+8+XqTHzFziYhcYNn+Sm7Uqd8NbLVdpuarQgv5kZ3iYR9Jj
waJ6a8pV7a7bi4fiXC/CH5+EO3a4aCWaFI7cshRLda//at276nWmlIeAAjiQ9XhA9QCT2lUO8K1W
EFzQIX8sv/+q4fGk7cPrV/SV+18uo30vf1fv03YutsSkldXhGgJqPIxbNcbF+tbA7F1hSF8XHPi9
8rVEZwUcSFiAdmLvpf7mB7AwzeKMZoIuDv13mZ2j8l7qMQ7TsvqOG4NhZVH+WJh/AuPWYbR2L+YH
8wPXLbcJS0oGrLNPOC8zUmugFwijPMqHrinWGPwcb6A5ptheohWTU3H/wTiBZFXnrwYTkiVx1814
Kr89Gxrh8Gp6Kt+VMv+yOc7RNYxh034OaHda2DoVZYLdahFl9crFfyJBiq+6JU79yNmXa4paqAvm
b+vPjttt8W3r7IrX2mhPCYfVgO464Sx/TgSYu+xmY3dCPplbpfszucZtjlpLF50Az6iSm4HLxxqs
Qz+orTS4aK257x/jVVtr2ywFp7Zo1zZqP4R2jeoQk//rojhI2rir4Yg15MjuhM0TpWFt5pBdtILp
zJ5OGbwl7bM3b7AxBzSr6bYp3r5gkX5r9bjX0Vy43b0lfyltgba28W/uzfgwPiJaMZpkZHxXElNG
hnKpBQ/p2cnzZimFuYD7mhBZQQ1yn82M4WjwjvA5St5ldIW+ht98MGT8zhuTCtbQioAUUm6PmYel
oyke4tIZ+/Q44TFlKuKPJ/2Pe3Jehrv41E1Sl1kvLjlVkYTTaAyyT8pID4quGvx+0RaLmxo7xF1M
7xpFCYsS96zpvE9p/G3TtkHGtAe4f7eeQizBSHu6Sb+zT5XSFvsgTgOotL0W30QE+tJUw3q8Uf0N
R1kMvNrvHv3H4bb98L5Mg3odYykpyPqj+sX8uvHO4NARyvZR4zTiPF7CZV8Mj+GeEDMIx+6svU6X
8WbsR3Nh/8EWTrXIX9+c16i51+cxHKNDu+327mEM7qFK00unDRkV74JwavTe6nSPl4g1Kf7BAZxk
dbT3i2anzWtE4YRPCUa+pL8n2waXOHpGbO/83vzqkjNe+dnChZtVY7lcYhntuPuQe2oWi6K/+3Jp
Q/w8uppZH7oRIuyi7PHnvUT7euNvgu3DzPbBNtj6u0A/al+LeTztrLHd4LEFqNy+j/FKTKvqzfij
g0DXzx55T5bspfbaxMs9gRYz+1tZzP0X2puWnBrWtY27j7Z0b5JpW5mf/W28yUvwMnJ31pnQLck8
Ci7+07t3aZz0VtT6NuoPfrf827TZVtTB3tDpvxUr6k02TvWQ/ik3drCtEnTBah2ZF94DED7X1FWM
G1/bWN7ZGC/1Ktb3MZER2q2YfAAtRTrJTjnUY6w6C6xBzHuXBoPAFO92jmGXERPDSS654piXCkiu
uJDLX/bdrvL2Iq+f8PTzTnV1irm8c5JSvSddmJ3jEuJtNEGxyE+gtRFZFhGjJwDLyQvDXNOi42KG
jUJn9m5BsWlJNQ2iOyBnrBjgoZ6UEAxVSZfxFmv5QmTbapBrUlNxE14C8TqTh29TsykU9OtoOSUH
MvPIGvPCRB0DXobYVVAr/gTVgUI6nLlMaJFQ0u7bcVaG4MXgIhpAKgQAtrBpXSjiRzqHOvhrhpZv
fgZsxSwcoPf8c99iXJegupEhNRjJTvTFAYtXzDWOGPdwnvTowN0yVrQJAzL3JvVmWyXnlA157tWQ
vBuDvvPWcSrwG0tGSTgVtT0m4Onw1dSXOv3qtXs9pn+wHB2rWEPwqd9CGySlSaqib0X8UiXNrifO
9JEGdCVqusPWhD3HGfCQ91EDQTagpphsl74vhlLu3KmsL6qjBlDymXkO+3kEAhGaJhBeI00b3nIk
7e/cMv77Yv4VrWB4FQVE7Ahkiw1gan+HK9d7ToHJtsSGCRnhcW+mPgWHSKLa6VxoyZlhvHi23p8p
MXgi3LQZEXPK8r2EZHusUUGXdlnOEAp2AmL+IS/XRBifNpsqdt7aAEkX9WY4o0sM2ymq2kWsEm+f
ifnw1aTyaRCDfLLgbchaeyS182oR90X5c55MG+puGzNDzoQqb8SrP+qYmVXUBc+NbTTXsiG/zOYJ
F5oHUob3PtGsI+BPF194wOLw/136f2/+v7+G1d3BKPZXdaK8k8InRR4l2U/SuTs7iZJNU/XNxqS8
mn6N6DWcEyGe4FXm8O+fokY45iY0wMzZs3DTccyjLKP5NkTBtWOGlP0++CP+qNGjCaIz++swVvYm
thCvvFHJm+b2GeRf4yiEEx6r0el2gR1XdKzgAVNTRmfrfNQUWt6eObdKgmdAkJsT71f0I/wPlzAI
xdnDW+lDivyMp3oXVvxY1szK611a8+aMCA59KiH2dpp4L1kdT/u8jb5zWZyNmNuT3nXiargapqMQ
4TluxgvsAm87DpSkDblBwa1NWZ/vRtxcHBXsfxWBUguHawzmjBW85z/cMruxyTXdwLo1F7en1DQQ
3OAz7KL7RmdEZrQAV6qJcOZY0UU2RXr4TUHPrhOhtcvoY2Ch0YtzU6niLJXa6JYaD7/PRNIePD1N
zqN6Qlp3bnFr+HfN0Z4GQjdG5LHbiwkDiIzFraJede0lFBiq+envr3kdR33KDoFJjDO4NS2VOLZx
w5fITF+lMeZbCyPC6fehsO3i0PMdhCH4+Lq5aqHiUo6L7ji2jcCtSttK47nD0aO4aa3goawoRzD3
eD1575c+hTRlO+ZvvDz4mIrxM4qpMpI0huz9rsfEYmMC6oHirvgvScILjfMc2/0JlBOvZG3Qg+vC
DtfmfjYIsixLehLTS96E4dkBZZtB9P/IK1Jxusgx2evZthG9u6sMu34qqTdegCcwVrLE2KkVbnaK
SuswkJXGS+KemskGeMJYJ9xE9UAIMu+z61QffRLvr6YCyZF242dtEsoNSnvch3Kw7nbpvUTgBmCN
TR4Qita+vGWeh9lNSAwjk7T7M7O+y9hEYEbg56S7xHf+4iTPN60ZGEeCyO8YSLHapV28wXyMzNhF
DC3qSYcq7at93YL4qNwUAoEwDXuTyYvXBtNfK5W4loYguvCqNNialL4DXXDLHSs4C+Xnm8kXEJzw
021CO3WOdBuGSOzcP/Cqjp9mw6ZPU3Z7TXASXJ0uflh9234VpX8RY8IiLjp2c9e1HgMF0ZskHcdT
7iMp+640ttRCK6TJUqeRLcVz2Xvt9fcreJzdNfSmZ+LD/aFQjKkcO4YCNq979WT0p6x696PEutCK
Uu2k3f0LYp79ari/v971utyGoc0ePuacEwpsqHqBn4j3EGw/3Jn08P7vt7S+89Y6kESIJI5xsDBQ
/7IQtXmF+f3KjMxuC3vttS6D8fi/h6kr/9+ndSIR/1p4nf/9kQhXa+kpGoFmjfn3W/v9TsE8acsw
xCT5+xttxCVeiDE+9so/qmLqPoXJOpUQjGVIn0TbgM6uo18146m1OYLrpDBxro73ieLBezapVaHa
8Oo3HZv/9FWoRt0Dg98fTMlLqXEumv+gDHvJO9iA3OgYycGFZgwk6KYwWJ0oHi2B5DiYmf/3PMO5
7dnpVQNi8iVch8yZqup74zGVGjpqtDKKtQBsTWu4zn90YT2HEdiEjm10Exn9HmDOB/5GICsWnkIw
WlxxLJAmZrzh7cwq7clkoYwo2iD67jXbfIr5LoPg3hph91xrw2fEaLmpfNzdahOwoZ0d6b1jk9K2
lNo3pWOdPTsOtmBM3aVlrFpsRsvSSrRdlg7ieTQ68soYf1Rm4WgeUsoHy+KELhUfej1GTkvyaS96
XnnXKj77fIAUi160CxqadnW7AicfNN+Fn/aPPG5p/o5peTVSd73MNIIwOC4j8pdae9QLzV17LiEW
PZpoNoMkfPKGCpk0S0BI8wwD7A5QwqvvYBGEGChXfYTg0PflIamCW1mD+CgFzQsG8xokg+lYEojO
9GjTKszw+gA9p3LCeg149qrsCb7lfCx3pjdXYuOQJr6OuDowHvln6hiRrLQZFrIJXsssFaz5w2ps
WrzvTkMNSDAoDFtUiXu8JI01gJUyHXMFNHXZMEdZAiwwlhzqmvlWPhAhCmGCaBiR4vSQhlHB6IIQ
LhXwoMiyY1gzXcqMrF6XhtrlAc2+bX3LoFsAg7oGpnqLIDvc9To7N153dqVylp3NrIEtjBybVuwV
ojGHfTymNGtVI6QV4kQdblu9f2nn0bdVY980OEetIEuVp3iSB1wvE61ZQT2LrEtdjf0zgt+Nkpxp
nnowCdX7Jxj9HrPdiBCm5unNjhYQLHcnGeM+BR3gctRmx5I07xoVNLGpovmrb1PznERvVZG9qslF
T9ZxFStdrutIP1EBEDyUwpCTM3VnDHBkfnhtfXJehXD7g5uxnZNuPI7GaK1Zuud3Jx26YdOtfLvJ
dqhP+loV4q+i6kZiAR7qxjwVWb6fVI4VCcLt2tHLW50RZaFD5OzX1U9RR18asfRlG/T5TobS4nYd
0D0MgG5ZV/b3ENOG03cVzatjX237MKbLK9qQ3FAIUtlPMHnHtoxIYuFnx8XuE0cLsXNlCe/GCUSg
6/6zu/EvGzxSryH/ll90Cr0PTDfIsDIzrUb7TPV0tEp87K9AC9iNrImQrYqRMm2+S/0joG9+S8Lr
1jLoJvOUfRq2O+LM79eDmCZsLNWwxAjq7zEarjXV/lGtXt4xvfAvHMcjjr0lxySXEJdivq+m+jC/
g3ItPmiqcvYzlQ7xg4M+H39SElQ7gWwYs25RuCGXxJYxt1Ag2RMxkvXBzDcTJl7c3rgPiZ5vx0h9
dPkYL00BLMpq/HZFtqJY+e0mN1z3Ai0d/aK1yeIaHnA1/cdrkKKx9BCU6lPw7Em3A5mS0Y2UrNtK
wCIsxFrLKIhzgUGRkoOD08r6K1EAyIkf4VWc3iqj2HJlRPJ+7XKZ7vCHe5hDS2vttfmT7GW9z+Lg
knQKElZH5U9tYW1yEiwczMFWZWqxLnZPgmaIpdbbq8If3q2mPXpdtu0rarPqjO2/yQTePa53QwxQ
wMf7RREy+rrbj3BkNO0e7K0mzLaRFrPo0rEEHjn85xNzPWB1zVGGAD24fb7uQt3cJzq2PO6xlKjW
5ibo6VdtG3AMqfkcDpOGr4Xey6LC+RgaKEkDMpChI85GclNyZ+46bWsPXPL1hl6SaPBvqhT+nNaU
2JW5rWu9dhndZ83nVPwEIQnSiFeT2PZex77NFkFORtft7aXttZ+ezvWMNgvLtppdQFGhKPAu8clm
E4+0Bn+/TatVMB3AJe6p0InWQsALGhyOH0OVI00WIc7SkWSO9CRF0v0XZkeqdF3rXprlkp5pD48A
cidxuXBDGpBu1sa9UtoSrdOs5jJPnKvFNjsOBvZWU8W71DApfotZEHHnYtyGNxFj92IZY8XgdElz
6irNeEM43En4kIzkvsaAVqJGnkfaAM5G223iUawDo33tPJM5Dj1nXH3B+6ji4ie9tRKOHLgGU6xu
ZjRJ/45iu4KZflrT/1f3iDp22qi1xHCxZLngZs95Ak88GecWZymlO4ewK9UJ08U7mM7jmKNo0Bvz
5TJDVzlr3bwnruaaYA1KAP6jKsCa3W898yNL4nsSEiJuJ1Q6+sEbC505K91i5ZTtt9+TmMnG/Ijb
aTv29ZPpRgdLC7JVJy21GZsDhACUnpGJIWwn7+hV7XOSOe/FSMmt0T2XtQqxKEocoKnDeL8p7zR4
wsXUcBF0Wfkv9dN1HGv+OhH0EnrAA7WRlHhFQA4pf0dJM7qjnDjTjfNQm2tOETnXpneo9uqUvnGT
2f8W28B4DCFuklgDFXLTaop6zC7xsHGkQfrMirceCgQLAQY/jXz7gn/gt+MykKu1ofz0KKI/I5I8
pXDGpcs19yEcA+cUcb1i0nlm3zJW3lXUC/PoUYeBtQ/tijz9ZqRa92xwYM497jgVYYSswQpDiSm5
oqIy16UdvKUh2YfAfaFQsEbLYY5jtv6wzwN+KBzH6gGXSxFqn1XKcTL2IDpYifk3kgwOLmU4+Of4
yFGXNqWQanYfZCTb36NWFTfaiKxbJtfggjHv0s6gj0T1XI+cUOQqRZAjbNeRUPuk6AM+i2g6bgp6
TevfCqmqt9rIn2FEPoUt6hsfaZyGmknWP7iGmZjYyegqzkmeyBhF3h2bM8Wa5ZnzqCR/7tV7oJWk
PeWWjMVscvk2+5gjB2Q0gEutz5G/+C71qbwr4UIAiTtYTUGEspwzgErzbN3N92PTb+Di2O66EeSa
pDF8e5F4JE1z6WQt9oE5fFaUZlACZ+6cUHzaT4Yb2Ddn8HCr2TDouJOy84j7RExo5Sh516ihHbJJ
YqcBLRSdjBIVTAW8p+oqWv+ygFNfziQUYvFhq99qvN7lV2NX2pXNGHlLwnAJpwVODK4FZWVvSQvh
WL5R4mBQkAvlYvRfy6Y/jsqxDhSOqGUm6h8+Sn+65D1xm2qdagb22h7wDeUplxTtjojzMva7lg9D
DbnBYEiXFRVuo2Q9eU66EmRSVpbb6nwKB0naOGeo7P2jBestq2G2VBbq4WAh4rUxY/xOMlojo+6t
WqMlBlnXp6iN4BPbaHK62f3rWA2OKR7U0uwAv+i4pvqAHJJW44xtzQMNYNsp1596yTJl+747Q9yc
dQTMBA4L5zXTpcW3EkszwQ5Mosbcan7149kDSRLIkDiJ802R5NaxtOIvobF9glubRq4olv7eGOCJ
Yuvqx+ErJIt4I2eomm7VwEOTHUs/BmCbYb5FyFiTBHTHjUXL8Ky/HLQaoUBwabLSoNpEox3hYA0P
o8e+2hBoQ2CffsrJxTJX4QyKXOMLm7egv6m96mPoEJxNkNaokkn7tRvjIdF0Mh1D9+hTPpl2Ruk5
pyMX5kzkvXhyyU5VcjjGzB1+dakkghJ3r72f7qj2HPZp0X26dbOkm4yVnhkY1yvFN0JWyM+sPZbN
bIEgGkBh8D/K9sPVkdIpJYzxGfkoIp1xzGu4cuRZMBRjygd3ObEOF+Y26yZ/30XTE75FzNKR9x67
2j8grMUmjlywYaXc+jFGvTJ2P0Y74cqVPWyfWnR6YAntJum+MtNr59X/it54CVk9CZH7/kYdq7LQ
TsoGGZSWH0mBXiSnndch9DOMEMwMOHnow6MrEYvrrDikUTYSVo+2tMeIDdEtWqjhxC0SfJxOaH9F
uMNXqR8ifHQv7UQhQRlAqW05N3FqDeVpInwQlBXRxYoWbOzEXym1XIseTEsPu6qkwbZ8mYhT5SOG
8lGjBvX/qDuPJNmxLbtOpSzbRBa0oFX+BhxwuBYRHrIDCwmtNabCDgdDzosL8bJYP/83ozBjh2aZ
kS9eiHQB3HvuOXuvvRUqU/JUo5Dx9xVPkyFdK7x+PZp4WNrJM8xUwrNlBCjWRLNbrjTeSqnA24zn
2afX4MivM8RV9kLMJCbJ6cBaj02fnytBx4Kolw/UMPT5WxQThsltyzvn5uMDxMNh4ay+oe+S79So
fw8EyAuigfydfryqsUJu016vAd3AwRWXmljWSuVq5OaL2WQoyptzlJFPWmWt7xXk4a6gV73q46dI
XzmW9KdYog9O/tN7XZQOQRs/TMLbUHURHofgZkpDu8UlTirsgJV31pdboXGbniMqIPKtKU73gG9s
4i0uPnvtKl7U4kOrrCI9uNcgPzBRAAArJZhfOKmULdLyyScZd1AGbV1QNBNOjjAmwJ9Q97XXpdyA
84RPDcsAXvAYB2CL4bQPQkbvrfEtzYyYuvS+K2UsiI126lCFSXQVQVcwhUNqyz7X6wd9z+u17lAJ
2DGbHOgiTocCM6/IwqEhFx3Ik0Jd9xKHmC4pKjfQShcGyL1g4ozGFoxqitFITW+Wyk2EKyMhPZUV
aFNFhHSW3qEe94NjZli1ADVkFrQowQdBMIx7LIcO7z7BlHDDxi5+E7rK8wOosAZG4lhLHhBzEKnM
gY7Abjsu53dOuKSl+TM/X6c7nUZvB2qd3HKTSaIANUGL3oYWv2AS7cKmfm0rziuG0GAmSJMPyGzw
mCGFllV4stoDN7dndMWL3OG4Rf1yicz0zUolzootLoduXs815qRYat6zsdoFSXdoVELkxqY/Qi+i
Rpar+1lQXVUo8PxI/VOAi9CeYv87msdNErI2mTIXC3wI8oRswyifBks9+jIFeyipLJTjoevVYK0O
JD8qyYcRRm5fHmbhXqxpFclyTlGPGWhM7srBOqSKv5t78PxaV9wazXjMGkSaMwMc1CTod9P2QQdk
k9FOij5oj+tISpkTWkLxWI4cayr1QehavOIF7RJZHDzJWtKN594D+cQcMiB1kHNtOzL/MOX8Lpym
wWF/2JEQ5Fbq1qJOCnh3HRHx2WZq50cpI7VOZJ/Ec61k1wmdBXe+W1aIHKZlAYHoFVMqqLZSiznM
VbRnJUQU28DuT/YBluhcexBCxnK00GyrlUnwYcU+dOCIlRwerSFSpZElq95li5c3xZJ/VIWWhPES
1EcblDSejfIyWngIqqp7K0Phia5AtfaLEZ3GqHzqxg2nFaCYjncJw5zkLqtFDjOSsKCAcEQ8z4v9
NcddEarNhnbqGR3o5yKWDCABrXNFA2lKVqhv9IFLvSEjesOAXo/649x1N3R5gC6N/GZI2SEN/XNQ
sR8Z4rsSfgPVZpJf0zwPs/CUIN8BHvWM6mhYZfFpQDAAf+hBYSI6D8Rsyga3E0bRpT9jfZBImNhx
jU+5hgpBUoWsEtQJNZQxpSHpXPZSdFXwbtJbGDxzEt9Vvb2NuNRmziYxPWNBLe7CAOZVEoa4LXLI
SGKdvZtCY22GXANor0nvQsRoJkEp5GgTz9Qa1E/aMEyUFdyfflzbXcbB0WBOw6Vk8TIUA/sNFWgu
3IU5myDaysJVOA7YkjQT3hNhIu9XWSsQHTv4z7KIsyyoMTqWhub62GTO1I27NO+PfaVuhIz4tNTa
mga983J4yWrxLCNvd5C5n8AQXZSOfGGlvKkWjmZw6bwmEPdLrceiDm0dKDT8VtkkhKEH+USiq4Rd
Jkdi2yry+lOGoeuaCjSvaklX7Cat8igz5RnZoCHVxO+CgjSCbjOlVO/UkBMMitJiePy6oMEUnd60
PqJAp3i8zUH+icGQ5mjcYxpOJQocdFktYEUVRiPFWPqlzdqblLY3DnUwdIbYgTd9IJsdMISAA1Pn
8AdjoYbsxFUv0Ka1s4zbTASTNzW+dko5FBEzSWCXW0oKr74h0DMzPFzVFp68SyoK33N+l0Ae9gYV
U4g5RPRTW055pRBfY6Rfk9nSJNCJtdcm1Wly5WKU+QfDgtLR+vA+QHYeEEXEIhS57Ryi0TEDZdvA
x4ob46nuktcS3fXEQNPJDPkoTfKX2qGOHI4RqIVhAAAHF89y6wJkmYm8VBzxcURgNFD7QPKdSvIf
1PDWWJq6EnNuxKI3qGb0O1nWQrfuoOuEZvQY+XmybwutXFsRXGdxMOgmVufI8ntbCbLJTWYuyFTV
94OPE28CHJVXwgcTUJJWw40QapvcasNjpWW8JT77ceQPDhRUJjZTinjFd8eZe46CYTtbAfMkYRnP
J92TmBXBARUs6EGqFwix0sJp00ZZtStd8mpDuOgoxnbYYxakcMMq3kXWSrEeIzpSLhiq3C4Wzlpl
vYR1TFdXq2hlj9oX7iuS29ldHe72NcrQlTiL5VookWPoM83O2QII0jNNAhSEgMUg4lwVUbVFxWXU
md+znJEHAt3fRifcuKzxcM4wCxCGHMGvZK/HP7uRpX5T4R5dJYYPHEM8zKZ8lwO7sQPd8kK0cDxs
Y0C0ovRLAJmdQ9WB/EPRjEiTpU831aPWDE+ZQiHfZXiVMPEB00joBUwRra3KtD4Rq4Lzquo9p9F8
lxXTjcZfSU9UPjRS+VLmE+PtGoXb1F8Kgi8G6Vhx76SNiT5rFmGSLrdr01njTuwUV5M69psufAzE
na+2D0ieata2arl6T6GcPWoheMu2MWpsJARPD0lkHvFm9raEo9Sl+HosWgRsLWRhTZ+fA1Wms6D7
677T7gwpQJNN3l2fgXA2xX43C4hZzPqUCz1BzCLz43jiyCXSpY4GrHQTJfZkaCJJj+El08V3v+dM
zXK14xZAOqF2R6kr7mRRLg5ZH2w4m2c2LYCzVMVvmlIxGRPaBWd2xVZGJmxC6yfQdglSBbe1ApGL
1XAKBnInuPUhUArhvc6pbSzTRURqseFG9lhLAA1hUGvTw2CYLcEZUO04VMRQvJxGpsjr0oCFWo9V
R+u0o44rDChyQR9Zv9UPQpwvPkxzJHQgO4gdCk6h67nUgtGtLY3p7lhoq8BA2UcC7SZO2/XyL5HV
p7gy5WMCXMWZkwTPCHo4oCTyFVGviUFpfCUYTWP+uAbdSLa0OlJKcm/LGoPKkaYlLRPW00RL3aGt
abkIEBerhsOJn6w5u3n4IC7aLHznqAMLGRQzm02MJNBYhgjhPjNf2pwo6boB1QiCDUlKANXZwBml
hNYRF1PIYJl3mpboWtbxtyGfxKqfibxypphfZ7UPV2S+zFSwcDjKkGaEEVQcujt8SBjhlHVPUKc/
t6cJf6uWI9ia1eapIE3K9aNFEirs2tbYyyP5vTVPUhSxjsWSgC6vUfAFyJ5ptMHVNDkuVhElVsxe
/6ZqynkMOg65/RUpXr0NFXMvLFUvUUjzugcNsoQ8X6wxSt25UTd4SLtTxKUVV3TW+5YEhkAMt5Iq
fU8zvAFJ61ejILbsquUhEFuaRDoUeItOg9yukiL41Bvdh10K6krlfneKtn5HDkJzLmaANe9V1dR2
HbpTM8gvkqU8LUEARfapSuw6ypIW3Z5CskpXGh+8uZU2fZM8NmYgPlMBBnjn/Euty92JY/xwyC0q
87ROHhnqisfEHM2dtYDf1AFtSfmWDdj2x/oTwpiGNKA5w35n2iGCKybNHDVd9yynknBQw+oI6F/3
4iZkqlCWLN5y4ooJS7A14Z4z5sZAYIZ0JiYvY3oueoY3IQohO8aR4UglU/YcvWh+J7Ztss1J4WmZ
6XCyBReH22H2xkkuXJHEV9aVVRgQtdmMwHSgL++LtP5S8j7HDjiECwMPpzskVtcUrVsEo6qpMvYg
Vag3oonjDVWJaw1Udr2q3peR6kWqYSHbjDyLtmM5Fdo5hbB0z70F8Lt5rgUcKCkNU8mVUbhbxdfI
si+LtC40SWISSPwOXvkOQXs+sr76jJGrQGMSCiIGVPp70lWPJdnmCmKtUjw1QCqCqcqedZCbHMcG
zq9q0TPnruY3JaCzoEZrUHjTSm77kXZIv5Nhv+8T7TEk6H6nBYWOPC1hkocveFwUamC5U5z9AJgm
2H4TlsaWVpNZSm7U1O44sYyIU2A4UhhetTi+Jz5CXxJcmt2IkS1taWgaAUyMqq6f9KEJHV5O6s6k
3AvIMZf/NnGo3g8BPJvFEamKaGiL8JswoK3Ooc6V50PDdMgrZONc1NZpCGgIS/2k7KNenbeAqOgP
gySDlhOAmGzr29iq1J9tEnvD2ZqVfNsXxcuQohSUBvkEekJ2xB9EsUZt14PVwmDqsFyB8MaL6pUN
jsAgqy6J1RWP0IVfA0dSAB5zDMK4QJM5IJ/bxKMeGhb2cK4oztnvegAvsF0O1yFLZSihMdTl8CiF
qNhaY1jJOxJwOVxMoB11zHctM37cKNE50igctFoKVmzeX4luvPpVfEmkIl9PDCPgX1c3ic4bIod0
Ba9mG4jM2KgBOPYoMlguyxWo2OnLjDsGJHp9M/wFBjNhL4PcAhWswUo1OVo7qdBGABIJcrIe1fqm
p19mNahn+mod8vhoXpS9qV8cB9G8YHg4aEpUrZv8sxQtbd10i5SGpSSjzMOAzWqmFQXTlLSkD+xf
4qF9HQPpIdd0WpAcfdPEOAj4iANA1FXDvHQMaFVTD4H2ZUbB2uhozSuSFcgeuKicYeg/OyBsLlrm
RwwSI7g2bi+5Tx5mnVvCpL2W4s4fy3RTFUMPg4CKOZjSTdul51g3RbcuF6kVshLQ/F3CgqI0vEIR
uhWq43It5vF2AAuYaY2Pq1G/lUPnMN9/5SDyEXSUsHODlFCUJ69uKpBlI5wghbmF0WqnsYnAAI1P
aooMuamsDzLNvtRFbGGoUMdreiBiLfa0dmAKUf98F3N93xOJVhu0V8qU3AA4ZhFk12/8VVi8O3O2
JXZHQ0TFyMRRV9ULIcmFWEWeplKim+VrhrZqBYGv5KaZsvINf9MHVoN1PYGQFnmyYo1CUs6HiY3P
vI2q9JL1wqdUqbvI0tpjP3p5GdwZxrjhu88Cpw4n92PYlXI0uvgrjgjsl6tGE+D9MLgIJOEGKsxa
zcK4NmvMhUNPenMprrFWHtCgAKhgwIU3KaMVBkm/R4mgtPl3NixtnxapgKl8+73y2YsPNZzQnuHH
Wq+JZAgbS3XyAUhHLUifVqLFrmjiqaqUeXTSWRy2MWIA6yvO7vCTvSZK2tDe2RcDQ1ozneJNhcGb
LhIIx5HDgUqNN4r6EWB5nwaXqp53EIhExjzkJ+XJs5/qtJpYsm3AZt+jALZNyYZkhRXpZkTis8ro
BcGDetbTmM2bKXkcgqDGThiS+zONHigvuwhW6GfOoZKsqvK7MDbkGURrqU4+CP5mpFx1SClmo3at
VqsYAHLANlF40xwP8VAohFkknIE7AE+CrqKvyKcHMRH3Pd6Tmca8F1pYiWVgWgG2HER10SdDrz22
ftAmgiisyB37qEikBXyMPzho+RtKTXBd95KZYx9tccV3S0tXNdYxSndLDJ9q3bwj1mc9T2a4ldvy
nKMw6fm+leEzJQ0AzehFxR0Yh6/s+7gMmhl5CGd0KK4Di0EM0NK0HoG/Nwc/ZAWXaslf+5Z6kSqK
DLnu97JFeI4ZVecZi986WpK/LJAoulA6Yh+y/JJBqaTGm6hdUbXuMmN8miLkfMVicIkYrTA3r2qi
DdB+eKFROUEQA4vVFQzMTGLQvENoXQZhHdF2yxJwkM14DyqizeNvltOecbCrtVwDcTcoXqiCCMgj
oIhNysFegVrRYSvRBhIHfA5CpKgsOrj+vQE4nuNsZBv3X5Mcb5yBRlgm/HTXBw7Hf8ttWx6i3mNh
9JXvVAzIcKmmR6HjRayw/ACGe7CkES5BUefMgAp+oTlt2iG5GCllY4/iZBwmJIkBQ1thJvYLO+Fh
GtON0W1KyUqYDaAFLxOweEknupz0AuQQ0gsaUqzfUdvioCEjNSR8c1/46kVHKRQNuDlbRfn0Szpc
cBiOiuQLm2HGN6wYmegYUz5caWO1dbE30RDqsfyZMMftgmBD12a0DTqQWAqw5jDf2VmBpK0UI9Q4
F6CPT6V7P05PXYlituSx5xLmE61TXhW1uk7dILs5LIDLTNA3rKNtmCvzLp010VUnaKFQM1pJvJV+
0FGuh8N6Gqu3KmiyTYS8UCc306OsfldwaeAYxGPV5GdGttVujoo3CwA9VJHcM0PrC9zJ8wymOo6V
j0lUpo0xwcCTuA6GPjEZAcyOpE/XWu5BPtIiKCot2TdatvVPjZiaV3mY90ON/lzDkusCKEiduky7
fVlqd3D9mzt1gbNNRs12OPe0yQd9OTIjLqDoPBSaBaNNUtW1KeWyK0pivq8L0pUFDN95zkqCZyzz
Ck3VvJEypcwEhP5oWGYwnusyXBgnFE/eWEHqsMxhdoamx80kCxbn6WavyYSN9tAnXIHL3VaEpWJS
dwuKlDweeQ+AHUgQJvVVG4HHbMXSIwzFshEe56ehwb/d7Hjd8EsIMl+nF7aiqMN1oPQbEifvWfWZ
wDPj0NRa3Oaol21Tl6CegmFMfOZURR7tKoUjmIjgC0jA6HSh/FrzIN1epIkrSJG0lwR0VvKcaKcS
LbMflb0zUzfynpzCpPH3epQ8xs24i7OEhlO2GAaanEik6JaaDA7HOHuHQLke+94jQfAuQrJuhsKG
5MjC7rSxOJsVVDwLb4TOrQ0bEAKGNUxr4Jjg3Ed62LkKl0sfv5tUPcY1+Qg9ssHazyPP99PrUIAe
FbkPHCkyv6SgPAxqqJAlkG41pXgriHVYmXSqcVUz/DZQP8it9GH48gDqMKEd0q4jqTSQhveyO3YG
2N0y+DaT/D6dmZLVy1BdodTRRuvRCqN3XyPCTMF9Z1sjd0UuxuSydRFKF9YbYncATca8myRlMBNn
aUwECeM7ZxUBfQ0G8A1BM0AC+1hjoRCPjcLSRrENiqsWaUrrhPHhnD8MwXQ/qBHuzvDNCtDszkkG
Cxl7HMYIz6CAJxdZd3xUty2WSJSupr4bEhxpjTQexaLaQ7hFnYM+tWNk/L+JPvzn4EOZmGFRNA00
QIZl/kNCclF0rdqDZiVbgMTNqqzQBoycDbl2Yi+KaNQC2F/VQSPsI3pBnoZne/WTDt75Rn1u+/Sg
LMaFdgw3HMmm04/9M+iyQ6zNZ+gp0uYn7jQ2strRARD7djjmQI1hOu8137dWVVVvO9OHKbHo3RmD
5nCpZD8495kmbJhnantrqhEiFOJX2QfSSxsTOKSUfb4ZRkaxJH2dGiBSGHnIzpmAyJANHnGgdJUo
HJy+K49RG9Mx5TxUDhC9uIjJ1eloG+LZj8gCCILnptch0DXMQ38+HXOOmbCGcQ9Eubmntw1leybQ
VimFbaLoT6Q7ASKSW1/ZEuJ8EtAqroQ2FVb+pCYH3Hd/foik5ldS7b9+jP85+Couv0Ipm7/9G59/
FOVUsz61//Dp325Fxj//tvzM//yev/7E347RRw2O8bv9X36X91Wc3rKv5h+/6S+/mf/7n4/OeWvf
/vLJkurRTtfuq57uvpoubX8eBc9j+c7/0y/+y9fPb7lN5dcfv30UXd4uvy2Iivy3P7+0/fzjN0kz
/+7SXn7/n19cnsAfv+GMfEuKf/qBr7em/eM343dV4eK2kMfokoqnmvTj4evPr4iWaIHBBENsqLJE
qDSBym34x2+q8ruhSTAqDMlCBCmbhIs33A5/fklWDQWVhGqIhqhIv/37E//LG/gfb+i/5F12IRO9
bf74zVL/IaZchlqhKaqsyQpZbJA/xb+mjxqhqE1+P9GQl68MTAKn219By6zgHYMD7TfHyaAvydD9
3lyJO6hBDuo/zzjP0xrELBhNe/8YIPQF5+rBZnPRDuI1qu1dtw4zJ14Pz9NG2/VuuxuCjabTbKXv
YTenx8ZtbLA3G8M1mWYeSFiBsuZmIEmzR3HawEYpWzuyCw7idnaEAoCqreeBIU9Z947JprB4+oJX
cshW145HcQVS5lpO6oVb3aXn7yCm3YdXBZEGkvd9FNqd/djZ4UE8yVck2Dwdze7X8q48oL3xGEC8
7AWHAGKX9eBJ3dQ7aJXvmPndbvOI5+tesZHg8n/wbdU4U5wqB39N4mGEX+Ouf5GP3aqzr/RvXOms
A6yxH3fXx0fLPu6XT6ZVfUi3jfuqrgrbsOtDfSDLakfWCo8daYf9vL7dAvsdkt+BEYmb3WGqspPH
ivYWHAz6UXvRg5bH28H9biH5eQzXOR4wfrdhv0b2jdfKhrzktPzd6BgfyKZs2o6m/V6/KE5y1zoU
IgdkkYAN4lUEAii/i/RV5MXMLJEEO9CAbOVafcx4I8tNu1djh32UXiVOF42fO2hXpNGr0ms2yHuB
ptMsaNwwc0mt4bk3O/7RzfNgXOrneQ31zIkOxNKsw0fMrLbm6K/YZfG2kr2QOo2DRDwfLhxwUiLB
YJetkmv5DrajYKL/VZ5xeatf2rq6dl7nUQx+0HisE3tPuYFuSdu+jjlCl5VUORPvNSEA81d/JDQ1
8cAkNh6b8hOmSZv66kHh2fDCHVElyG79GmzH1EnC7UIw3V7ycPtSj9vwG0JaDKBWteN14LZ7cas4
yqF+mV5pyI8ya7iNjoqIw5A4Mur6lg7O4FVUyfSS3L5/wgCupSfrSovVIb73qTyGB/mo3NeHwese
dOMivFvviP2YUYO3Qry7Qu7IRZicOBuekQmsYuE4DK4I3IigZCQDgEKR3tLwBnVFgY9yyBsOxjYf
nRlucwgc0JlyunxHpSEVG0ey3ZH3Y8t4dCwbfUZ5695CgKyH9gzxFJHvMO26jr7/RnH8XXiJt/FB
Iwvn27/yK513PDn25XLY8fjp/d5XjsASUDB255z9jCuqvDEphZAbVavmW3/Vj8j2PWuLDJx+o+Aq
OwKpuMBIl4w4SH2gw+YakDwndLG8Zkxn18GVMHqkUjpCSOKMnrnq0PlFT9KF/qD24giT7d+LH/Ha
Bvdv9163UY89mlJHR1rwwROzbLAQ6259mTbQXkHCw81bXh2VXpYTnJQzoU/rxFnuYFF5mJ5CbDRk
dL7zuHyQ7avyGTksAOj+2b/Gl2A/fiIKrL6Ed1pJfrGSMZMqNFc3lALBUwVufLrJiiNtpmO+Vlfr
yQVoh7ZmOzvncq3t3wW7OXLbRPv4MznpmEJt/Q1Sup18ERshuHSQzZf0HUN4vZFfLsER+zYmJKDN
FyBMF4RhSrzt5Zd52rYr6aoc5RfzUOKNDvCgdfaHuJVICzq788rwzGdm/cfsAHLILt/ly1a584wV
8vFv5WReKNvd6V7ZnaptvEElB+qRFk2yZWajPi4OJ68+lcgINonDsuy+vYUbzubWVrTvCZ+57GJX
WT25qD/s0+S42lUO3Q/ZAUS4aj7lA3+yRUd9zt9eFBZzpFTI+9at2znDOnzrHA4F/I20Gt3RTTfa
anaHw0leS6sTwOZHOrTqed7xFOyI6fu2OHQOk+9zsaUDtCJiyC5tIikcg3Ev32N5NHDSk7YbHB4Q
/zwdSF5CxrOJKnKGAOCskqP+kpB5sGu/Nc3mj+n3C5Ety6M4tY9ExzT71AO9+mi4jF45ZKFUag6E
0qw7gjDJC7L771imtYn2TGLwuZrWnMQ7/tO62ZY/Hiyic1hm2KranaDZ/hmqSWq3ktdN6w70uw0M
zwMGL6TObK5GLk/xqH4EIrZkCPFucNG8F+Eo8RxoUDGRCmwirx1WC09yKWGUt4fYjnf3q823gOPT
kff63lw/nAhp0AgFMG3tjRDhbc2+aRylE0rD6QLi0+nWlYMZzVv+bV3hanCQfGWP5eEbXkYI6Y1a
hfLd8poDD8p8xrN/Gg4M/HR0HHZ4tKrXyV8Jn73qGIyO6RIgn3SvFn0Ntq8Ue8OZeaJKNjv7YcpD
XiT8MZlTjPA3nAktwB3iSi12uiX8OhD8vy4v/z8qHGWJau9f/70++6fC8b//1/It/2//JQWd9ffV
489P/aoe1d8VWSK70JRlC7mCqlMj/qoeMan/LhkE+IoM9VTmXhKV3d+Vj4YhaoauLv8RDcrXP8tH
2fhdF3FLm3QsJVHRJP3/pnxUZVOhPvyP9HpNNxRVkQxVNSQZRpMoL1//eCMqKKDclP5TOYnM0dP+
O6oQ90gyebvRgCWoXyBhufXWDcFwj59jAtT7IFME5Wp9bSJ4LIXCLLoUxvmUaADqkdRnH8wSJ+SB
2Jg6TYJGt8DJQlE8xznqLIum3JqxjmJKyq4Sjwi7I7uL6N919WjQnYmqB0nK2YQF5akT0E0Zyshc
QB9NXEwpESgJuIF6yF/SXoC4Qewgkg5y0CmRH1QJ/SDH6cTra7NiuK7DRQE7uaT6JrdJUCWaAR8j
bPiLj3D4HBSnn7Nl32aPUCabHW0k61wRkATlYyFYxHK0S6v8rlbEBDqpnxwykM4o+3ZmwZi1GQwI
CrWpuC2YMGdUjWUq57cKEIYXAnOSa48U8uiPml+7ReB/9svv1xe6WxgNH2JnDNumgUSSR327z6oh
2ogqceqtZcTb3Bhap29EJrW4EjZhzHla1YBL/Py8mReffljC1V9+ZRnT7ArrcSO0prkRlazcdmWb
nMSEASZWrHM5C9MpjAN5Y020emHoW1uS+UgdiUtAY7VhCLvMQmn786dy+RStCq4lpWkh0dQm+U70
luhzCqJbmvl0wrk60Xc0p5NIz3Y/BtlKbQT0oFV3SVp9jcJ8eh7miHyZbFa8jmiJO9zESpsxfhTn
SbkEvqXdT1G3YGurdqMtuKZMGCC7a9YlZbzhNV3JNaViFtvgAPf3Px8AaXG08VXy0q5ijhJNwwD8
ZDJk8opmElzZvOHL0mkLy4xZS+0ZJ7fqO9B0MxK0Obb8epiK1R2Q/bG/i3pxEFXokGGC6F/zaUDl
VqUTrRg3VzlCB6dFdNUC4iBdXYjM1c+7qFi5ef71bEwrw21EjOmlrY3R1XGrrWjNigs+1N9YVUcX
YulW/HwoY01a/3oI6kyHtYK6t4NyBH6z6ru7Qd3miApoA6JJJQlhnauC9D7KybbQAsYNo3pM8NAi
b9FhrWvIJFAFIzBePhiqhd6IUQPoSiRoY7T4WjPYOTIET0ghg3TRqmM6hSrdGUCQLRTloSI6sxpC
j+BixRnYLsOYDAY198qCnoWI0XSPpTe/cMqFcEhgHS+4Sl1BlDVPEMgYQ6lDoICMrRu92/16RRDs
uv0PrK2ojHWtU79OSvIyaKn5KPQBJVBvMq0qzdOvz1QA43RF2dKkgmQmXw+OedEZKyOSHohjQ1YY
giLcA12byWCLsYETjOCI2ownYRiMlWr8+sRa/roXpcgRsk464DwwK0u6SYV2w4sNmGYBRLJUly9m
p7+ObV5czSj9NkcoRv3yGXmMCVxkoiN/PVVYZo/N2DXnnw9WaVzoEN/THxB3eUyoq592n9gAQU2V
ar6xIqO+piUiq9kREkHZKFmVg56JVXcmJ9kRaFl641wA9V6+UxB8zYmCYHLkBKdX7+uunqrkUBrt
l5l/h4GGdiJRQ7yF/fA6DTPTRV3yWba5b/V0VA6DVD7xFqWe5Xeo5ODzv7O0aHn/njJrxuKS/4Ch
6drWufIgAPDDDVq5EYIDJuW6/NCl/qcOJMQp1Wm8oEDYy4JqnaJKwraaYnTNLG14YuJ78ofwokdS
cfwBiSAw/Z4WfdEg9z1iCMR6vTQbZ9zbJhMW5CFyULoYJWhAlgMsh58Lp+2t6NCwP4BcqcPtwBAR
oUp+MQbK2raa9yyUjwI903uSS7dCMUq7uoHS46dziE+g1ok0S5/JwyGgKJyE45SbYN66kNQysTQz
xFH6JrZIaENaxehvmJ67uSVqJootnLJyc57LedrjZNmXLVCbNGm/xeUmrzWT9e5n9R7YEjfqOG3U
ISNnALrCLYoDjRyrcwZ+zpvwPaxJtiqfrJ7IPgn/9oa5lCNVZn34+SDrvulZ4hOxjrQITzgYEIgg
8Y13Ra94LCBbNS2bM/at5lzDQrSNQqvXnd6NxwQXkl0l9LT7BXVCZB7Hq8knOasJdCiu9O+ztt+V
I14Ho8VP9/PogxZyY8UMf6VCQ5UIJR6qrTHOV5rKxPwWCoyxvA5xXMtYhdTi/HPxmbk7FyzJUtAg
FumesKuUO9UiUG5elMn5XDfc1otvDBualQrtnTKIezOpFVZGlkY7KYrsFY3IUUfD/90h0bL0j8wg
eWKUMaSUjTGtS1ihXMEGeHFzFNbVUCoPpVnzhEwSlOOovrRMq1aaCdqmUKebH6HvJRSSiMghQuIu
9QXMBu2mGjKJBxAHzpqSTFtceS9jCbdc6k7K8r6O/eI98/Xay32DV4AczmusEucqGkBRmeoUJ5Ri
6WFSJq+dW+VxDKM3qZyrZ1Ht96XBXF4RIOglpSHtkxFVrDnCIAvmitZ7KJ4STCUcmuOp/hTlnRgW
IliaTPbAPOD3nONdMyHyVcInzSziPbnE4woBD/zNvukPGOl8xxgwpRHknW989PovY9fLh2AwP4qo
zN7+8ocAUQzvrlx7lrZERoHJlmu/X1thAWNuWefD5UPPJXKQSHfEWMlIMfQRQilhd6hHYk7bkbyR
UH/timIfDIX+bI2IJnqUFYSd8J1ROsRbpeb4kBtYYylcEY8jZucyr6sXhl2M8BEkiCTtbqsohjSd
/g+mzqs5TmDror+IKkIDzevkqBmNJCu8ULIlkaHJ4dffxeh+4WXKkm0FYLpPn7P32pUC4zTuR60y
t/Qj49v9Zf5UjA5lr6nq0cMejmPDeUMKf1UFqjsr6p7brOueYeleLM/3Hnw/MZcVcsYD45Kj22jN
k0in5jJAHSUos4oOMOgx8YdquhKsxaocNTczF5+8tzxnhhqQFmnmxo761KPmEfoOz4RaJ5QUm9rv
UVhlPme1Hi66hw7o2NvqOUA3tLqvd+GcvRVCs72vzMa8PNMGqNtzjKDkVdMT4gRHc3r0TOxNtDiE
JL079Ez3JWrqo8DV9um3uU+whG6eJp/pjG/W6yEo6h1FU7UaJmu6Rrr2MXUhrijNd74qeIS6BSTJ
6geginbunPHTEf3ZKkXQavzO3A8QXG8ZmyEey/d4gD0ulX10skStQJJ+l25nvUYw8bdGTwqP6ZTi
1bAMNLdEOjHktNeFU8m1DqfopsnauOHwwdsjk6sVBd02ameE/NhTLZcUHPf5ytS3xjnUkn0bqwc3
ie0/shCIkFq0hVblNzcE7rTuEjP5JOZvr0J919du/TkMyF4CgR6mN6uNQAI+NJBGOz5d4Ah5hJKd
L/ypSg646xG7DFn9SOKYv20CTIywECxiN/B1FkfI8ONZ+Epu+MC+f5Zckft24rYE5cQoq9dZ6xJ5
k8e4+hRqwBKTAO5TEtvjHOXhkCHxH2rsrQxwre1QcAlLObynrjHvCACmDnkA5GPeKjTmM6fMxKCJ
PYbKqW26C9tCuYJvka8YusEM9ABBT0y5d5nw4FB63nAdPDh18NjFgxhb8eASAILcyiZfKDPsHQzY
9tzYPb98PcWPLjvCKh3a4gWDPPOmoGqPTYjosDEEDCJS5O5F8/1lbOg9u2NFxL2N8r0hR6btsUG5
wMc2dkPylWfTY20MycJDEobCeU+OALvB1/wH/Ew1Wj7tqRLWHz8kj+EOj7XiuFhGlU5fNs2BWHRx
cmo4aCWk2nxNdfOTgI56dtjbFgIl5CLOBucsGVdv0//903xj+0mGx/vn/+9fGMNRVFLiIjTaG2pd
aMGQpFEWwpvrdSS4LJZoC8cMmzY5eZalt7v7/mSaM2Q15qK5OfLrArMMp6RRFZQMtGCNnoFFHZHp
EBaH3zqhhCr0QZ2xSLRy/FfT6P4tK+3Js1dxPKuSO3bt+RQaD/lsR4MvEFpUCm6NqjKeOpRKWvds
6uNWd6BVz9FTjWNqp/utzGVM1kaOCIx1HzF1eLq/NJ0ZQoTh5f99rnHUDmLZW6gIzxQ8iodeq/Yu
A+rzNJ8jI+GcOqbHp3T0aB0P3NA7q+z+IjEP0j1kXJFiAbvvX7+b2LxnRdkslovZxJA4Ea4hCDyM
e9+a+RnWmfgERtzzhyFvMBTxqClNz9x6SlCfhF7wHPnevzyM3L3Dd91EVfhRGJxyK0UCUuyBCoIi
l716JNaXQWn81SXTBxPUKhxuukOeZHQT4rdvSZ0iBD2eLrZZoZ57aJvIeNZSBvRZkG9+C8f5IzeZ
3ZShuy1UY2MRa5trCzLqVGWIN8YaSVVamOsxVPsq7dQx7jQsi121K1CIPyZ+F+2APYXL1rRq4pJs
RBRz5TXfw7xqfj917yZkmV9AaE6cYxOkxsqCbXULguyjG5oPblx/wutYPfkWhFP4Xs1SDG31NBlO
9SQbMg5btHiUQcVN1xXKwLrUNgNZW2QH8GM0LpZCom6fldsaHAl00hUJqO0c/pMz9PW2TLXsFsZZ
gOCJcLrJG9Q7uTTjpawnkEGBpW3xyxxTHNMbSPTle2ZZe18znaeOUFkfe0MRXLUiBViAuBUR3tRV
D6llLPXGtP/5KRGDXuI2L3mes7ZrBNF54xtkkG1revRFonDYA0gmOEQPjq3R8ljXDaZLryPLK4yy
/A0v4IMAepZb6PVEDrfpXkFbaWQBxSUA8l5zhyU9waClaQ5jptxOGvLf0dS+xyBIt7rdISA1ag7N
bUWuH5kqcdfIQzUAec4nc1xhQR42wTAHwMQ9B7469JCT9WW6ba2y3TBJwFlaPxoJwYpazIArY6yT
kWyrxlvudJ+OGT9GWNewulOoAl5eklKQo397klrxVCMFRUgJ3ZQyemHjYRtWcRi8MpJ5ImznRdn+
30DCVXDwPk1TeSo9SPpRxnFf1De8fgC7kyXj1WMcYtSResLuXd3qMAaL2tPaV+tYSx6aaEId2OlM
WNp1qMpD3eiQPeMXxL4MtazK2WWT/Ig7otpi+aIX9k1WCOsIjMcDWj0XXWSS6jCdfNRbi6oHQOCW
5qJQXkUDaMTqS3wLZ+h4q80GsZwrA4clgdtS+O+pw6aSTz+cJMSqwEO0rIzxr088xSqrMQElEPXO
kMzXQWO5qABJA7CCLjqn5O9EWXbWcYyPYvxw0WWeHBw++MxPbajj5VAPnhl661yCFRmhp/nGBAwv
sUg3HcxHa3CxnJkWS44/rhQ4m4x2VI7yRbMGVM8qRk0OAHElnSjfFU354MS4OBzYbDuzRDEbtcpB
8mfcaKvwdPjOawjnCdV53ezdvNeeapF8RFOY0Nib/hDzyKpCUK7vasGhlVoArhSns69f8EMZl07T
P1Fh9XtPOZs2QSHmjz27RBHDXg40wpcIOwNZcPLYUEDxRoehNNS+5w1IFADhp4m+CGmOrcW/FM7e
Jq6ZHjjsds1YP1jOc13J/NgShVm4ev4yOPV6ar1HL6u9r7q4pJDi3XZ0LghjGd9Wcjpppg0erN0O
WiyQ/9NIqZBWxQYJ6bE1PKYx0ry4YX7bG0ycxAonsnmTaNgxNBe43tWwFzanS4rAbGVBeSJ9Kl/7
hQeQhBYxoxH5mBJWuiBhJt+Nmb2xo+lWoEIBAevHqN33thtWK1NLgZEN5quHPus5kZO9ERUJpqUH
i6UKSW8rx8w7Q+/zInUISniJk7IM8K0pPjIyinb0rihDrPxRG4cfzhg/cQwefiL2b2kqIDNS9GBk
WYOMvt14WqmOYRAcy5i5U+SvLdg1CwuLCMNQTCH9SC4KjOsO+X6c+pxpFUh2PYkeU9KaCALe6zow
nprWwxJCF5F/CdinsunFtkI3jysAruRonPSO+1FmaiJGlCsytaBkCzPdpW4PO5EpT9IOEGo8jVEI
Pv59h1ERadEP/MKWwDAj3roo7dfmEL4p2fyYL/5UXKtIL24SWFNqZ+SBkMVWJLQ7Yhp9rvWn7atg
raqChOCuPQx2tXYctNW1S6vP1K1dbZDa0TdH7AmrFDgYGBGqfNYF+sl4xodIW6HiqZ9yM/qADpTu
vZpRvcvfvQLBIdkxOZhBgTCgUxc90K+ua+LcZ2ZUZg/jCHDMSjDVE8N966KoRYoHt38KwOdkGiMz
mm60kJmSu1YGW8PtH4DXnRLLt/doB7F/mj2SS0KqYjB/8Ib+sUUxqe5NkOn1E9ZLqMExpvjQbXa5
+xE1OifIqTCWyOfGA5kv2kfW11xftGNDiPzCrKGLg+hyUYEzUgJov0pl/g7stiSWHty7l24sQwf8
JMja43CY8MUP9WQ+FBWwZDzefhL9zNdg5bnJ62iOPySPhBs8Vcl2TJtLMGo/ViYJprd64BU0ts5d
YD7aHD3og+ArBLqU5t4DEeDVKUnyFc3OdE83dm9BcOTeC2AiVs+m3sjgJq5jzWQhilS4VY3L3HC0
LzJBn9cXUtsKVQEJMjATOBME8AFFWG16hyGsnyqlkLd4f0LDBPjIOSFjPj0Y7nPSZl/YZxdWEaPA
JYVjUZH4AtieUSBUqy3NARfZOI+mW0eUi4U+i/Few2l8rRqJGCP3joGVgwSPs5+pFRJNO13ppqw4
D5pTj3+gneitdcgJRunTh061Q9Gr3ZT57ZpcnJ/CCSCd5IQ1uPk1tbSHePSN7TD00AWjtU7Rc4hY
s7SpK1dTibG2J5dmbfrqwwLdwkk1u6VxTTPXNyXLCqfTHgJBQfzW24w4CwVAM8ubIrKxA2Knw+qK
CHwE0SJOXe9cWl1rD4a9NyskjGaLuMKtISo3hEAstCr5ol+PFz62kg1kFEomy1HXKO8eqHX/Zohf
qdDEovYuyVxLRTBSl2XdBUfd7gdAoB2p31O+YlsvFpOe0u+u0M+HhTjB3p7bIpAxDDwYXltql859
Bg9FRkBqvvDlXomzqfYkSlDaD4Q9Kx0Ff6Qcev5UzniPerQxdorpxs3/sqR8lmO5peoqVhK6KDky
SOga2X1PovzusfWZoHuBY8Yuz3CzNWuz+Cgn7+RzaEO1mFwAd5EolifpHA4LECRoAGUyasgqQnp7
+cGUDYpXJL6DAXNfGBH9qxz7GkhSlMaILCI2MXo7NeHVAap6LZOvceExuFUvpSrsP7pqvi16Y5sK
/7CFfpekmFxsuGbf5UQXp/Df9N7w9rxJXhyjLA5qijjMOGWNVh5yt898K3Ey/1CSQ2K1ag55hflu
5za52B0gGXtKjI3XbHwHR4drELppmfaXLGmSW+a3Yxv/WhNB60ArZ52M0YvvWAB94VCQKIoJt+7e
w0JR5QaMk82+Oo8c/8pyxklazQaiFeYt3NgsTV/SDQC7OcmNBKlqjclAlWQ+Be6Ao6RFPEHU30sd
NNtBOY89mWGnNNPouDrQ/P0uiDbZMowN8s5IoW5lKg+2hCzJnkEHE9rgXkMLgeOwu0Xhd6xWnBzk
LnSwzkcVTFJfvnchnQM10PBjWU4p4mZ1cemv/NwJ91OlIVtm6+/Qi245oyEs6rH0RyZOlLDd0lUI
YPrAukY0TpSy0/hX4dZbAdtly7Br5YVQhCJfB/phXQErtoecaIZdiPK9mUiSq8MBRbCLdsCxxAda
7gGGt/Uvxoa2VIn+EGXo1LKS2VEMJZyZ4sLQG1RfWfnhUHguJwMjvhvxKytb78nnq7WNGgaxIX51
K9piH4UuntuWprfQ0eJk+WVkWLXMugaqoFe0a+a89Iss7zSfIOyihPDtS20/td+JC1yvCAt4fK19
Ckc2XqfDjRElaN5gug1ZunfmURKn6XPs+H+tmAZmGjTZox6lB9iOxLFgXOqDrNs5NW0Zpifq7NvM
dyKACNNEiEdhINQLMC0s4E9/urHLUjIVPKB1euoIZdBt0vVSlYWkb7p08GABHVQsSrry3vsAZOLC
3Tx5Vbn0WA+ZmNlbOWXlwRl8SLNFtvd0cOQEsM98h6sfdClG1uJi2UP5gEQSagupgo30RlJBUBjl
8ZcEJXxFhrtRyShpFVQgKjUsh9iCwyUhWjcfB4wZ6OAXc1ps2IAYt6H+GLTmkRAmepmZUwAcqEiq
rjyMxbaNHd+G41G5RNJDjqDu7se3uVYibAQJRt8ojonlNZdBQfjUiOcN0ji/uoH6nJztEs+cZ9KU
U5geqVPF3uVMXXVgKoPkb+hM1YbpAR1b0nwzAgR0wQhLI8+S6gCkXOuQkDq5yYwiWQ8cETML2iCW
OW3ha3p1EGihBuJGD2YYcHIx0xDzH1ElE4yT7ZQRSzI6r5WO9STGe1SJa5cWUFV81PcRKUkAcYQC
+dB05Pc4dkksIaWinoK1rdSrRoEEpQyT994xtJ9wRHhn1h1roYSIaNr1lzGW9TrKwLHolVgjXR1P
zJFp2gy+eSQbdTj1JnIvbd4Yp/8JysvHoD8GXrCbRFLsCy2bk1ithwHt/j6ZupdoBhpiKwU07EvO
IDlz3/vnCkK9fsXcNgWDpjf2EU8n/gNkP6MZu2dm/dQrU8i5lY+IBoTSmAhEYXVanO8vU9K+65it
t3pAxGohSx7gVui3zBFIGMtc/X7omsN0RaW/IgX7OqXSfHUmQqDpX9DB0pGLBdLt1okMkSuBJNo3
ecT0GXulosoEUM05O1MdfTqNFUfEyA9SnATHaZotuKFO9F82T3g6NSSnaU66VwZQq1Agh1XgnfhQ
btpYoCezQ6S2DQjfaSosQCVMtKui8/GgBOvfL+c1qAqSIarAPA0dEfWLJogZOMNvR9cgsyuY4pmS
YplL2cvgbASdu6yigW3a/4Yrl1/DeZ4mxPRhZiPOK88e147H4WLwS/VOu1ubPc89WsNsnQcieM8h
BCaZ1x3LnjjLe7wa7c1Hp6qskzulyU1O+BvwVYnkLLp4vKZV+66Gyn7yprC8mf73LM9wGheNQT9W
j4G2c2LH2LCnz/mcqnwH4gt+z8WWE94HP+1EaWfVO8zVwZWieh0aKoIJoXlHR6AOVpzX7i9hK48B
Nrt67hEFphMcdMttlgUIy0APsr89cYV6aooXv2nXUH/8WcMBugD5/2/bNG/n7aqG2Oo27jmeX6TW
pccyULtyUBjzJz1ayMQWT9qs1egj0Gdai4x5noBBFVqmkBiWcR8hT52fwvuXMNMAwVvHGehO8O6L
oOXuyQHmLjWd7VXobH3bPuqyg7M+2rInTQuQ6Mb0SuNQ1AHm8fkFLz8GQLpXyGjL0KQxTStgJWhR
nwYLRQS8LmSgBlIGui4M0IsErGiGwuQhbwb/YSxN+PscvgB3oC2Arok+gmRAK9L6jaQ90eRmekpd
33ownAkU/LDNgJbQJ7UHjhI1pIrYVR4AFr7i/UWj7bkiSphCqzRSn6GhR8ACrGEemfg4jKs4M+2z
aMx2UzgZ6jiFJzWURvUUR820/P3qzcwEhMYI7s83ngIfAsuG/EexovKYta+ef7z/vJ5OoMxvdykl
KmV5v+76fN1xM43AxEOhjoVeU5vPupCJviPIowHWMyISDjpsXalPMlteXlRNJJMAt0ZrOuH3NlW0
htwSQZd6KnPjoLy+vPieAYSMNLZNM+KYX9Rdhoay7/95MVNuklF5twIjOULARmJO7jYmxBTnb6V2
9pw9MWRzu7gcnc09ba71g53f5Pa5hpy0+P3V0whSWMi5/6h05+3+bkgaGwIO0/RlMKcHWnNa4P1P
0DpRIAK/QDLtgtIX/+7fRXCiPgeIg2eVUTmLjjjUoCPuqtvvatno+ikbs4Qftv/vSzAHRBRGfLxD
6iFDU6oEkEeGNijO9Rz18PunOLAO2HrX93twf1zuN6JAMwFG3hnBbiWc47DnLPJkfhwdOlNeB/Xa
ySOC3+Z3YWPbE/ux0ZiXKsx+nFKJBzm/dCVFlANAkYmZ9QjtE0yYk7RHpmN0t03rVfYCspnVijPh
pN+mbg9bJgTRjtwRl4Feop2p18OFsGgsTZGjbWnkjm95lZ9ggaVPXS2dlYoLB90DmfQpqA0yDyEL
zw8H3Tym+8Sbqb/kljqXtKER2DDR4Rrp0JN0B2dROWzyONuyUuWfuYuxfkC4BdST9uVIuMsGaVtx
kJq2+23cUo6ecG66i/uyy4EuOfz+hayG70QLsy2UymaVztEq40z28gpxrdlobLraHUl3O0RxkGr8
JF0GRdaelOFYC9Q2OslsWAhx79F6cTOHqo3HVyF3Q0IchfuykfnM0yseorz1CNzQlk1Tq60mIvmC
7OKGPCIDaVnMFFRmQ51fvvWG4Bhm6cO+vussfjeTWpTBwSiBb3XCFGw1qGY9G7VZhUTtK/afwtpv
dr2R1BtDN5DxFpywm45sj+7eeSZRRb0PNoAAKRxSuvelA+NGG0fWxjIaf3Vsdy2U6gax6sjg7nrU
Yg7o/9NdRKBc3SdPjeWZaeQ3fFbt9fctLwfiU+L46x7dAXaFuZvPMeV3yuOZQTezDuuLNQcidhZI
5LA76dzQOE20V/MuIXPC/EtzkW+7enozvQB5Cx8FRNouYpznO4vBGxms1SZ08G4aOk7yuhnOtqPh
08rxZCFOXHWiM196x73cd0tkLKDQ+W8qi4etPnsuScwczvcdk2TD4VxmdGITUAeE9wFAF4NlfmDf
Wk+Ewf9e9N6i0rsvEfc3jNGjOpLwzRepHgoKfHaX+8sUjACSW7YNJ+qIwi2xdE5GaLwMZnYLEtX9
I9P3Fgx04swpZzYmli3J6RDuPb75HHg5eZnGmZOQGqPuk60viv63MBtrmuANQXFbLuJfUTPV0JFW
GWls79tKVH96F2NNcvm9FWYVX4GCsI8TRj4BcX2iffn7K4eB0+/Mdvz8XcsMe9yzWeagw+alIG2b
XSsYxQqs7b5U6XsRdY8TnuB/HJs3lmiHl7uqCCiJVId77k8VoSqQ5FBCXNK7cc9S5u37euZdFP6P
EaTNH9vVKFQyhs42KAO6rpwCJBQZtuEuXKNPQcPZkDy38OoMwbTsRkKmZ7ZDqUXPkdVvsSPWGIMP
OQPrUwsgdeGn1ROMXeRqo87lijrW3kbk4bafzjGbUqzNHAerOmhGzJF74MjG4s8CbPdPCXHNm7td
MRqQEsUumV2ZJZdtaHmHRvTF1sfOx9Fg0taBZaOitCV8v17DOZz500aWur6tyZNqyuLvfZzU9n63
IppzPQA0Y3bokwlAO03tZJe4T5UV/621qnxKUoVVtrI2/RzcZPfqM4kciySw7slMI2bEelc9QvRM
CdLQqk2mNW9lk/Y7fCXAWqO3rG8GSqsm2eXzh2nYP410X873nyFxnLcESOwxl877fdAtDKmAxYzM
14vosxBifNPbfCCJz/+8T+ocavRVpwjftOgjXfsKHr3n0GSISrd8yAlwXDGrYN6Af/yhQ2qAWEfS
M18YLkoIu7D/q6EzGETSyjLh8o1/OYlbaNDaZm/h8MI3P5xlN3WoCHVvc0+8iYf2rwO4aafZ9Luq
0pJrZQlSw+G3kYIWjMX6XhLA1hw2Iobi0JRhjTBE9UyeHn4Xy3C4dn36TEeCLtpcpRY5KU739Q1n
ZrjpVQdo/S8/tXEY67C73BWPOLBROTHp2cZzBqoXZwj1oHHNdLbg4hTin0Hn45WeidhXvSTHRXqH
VnOsfWTqf3oBDxw67ZeWBS/Kd9I/4BHbjSshZekG8aVY+XZEU+Iyvc/YQI1VV3189fs4erOZExmz
JtA0TMJuR3PvdmJugPVicx+Zspp4KxeP9brvDQ0xRfpwH/zdX6L5OvLlD5Uf+SujSK9O08Jkb3zW
/Gh8Cads+tTR3kAQ0gWUUI9MYV/lN6ftnwkLUu+GSh/qmMJe9nTjjVk8OLQJM/MEcmcYRU/Cn5hf
hk2wpRc5HWPp1EvpAsqs+vf7UQPxc3vNTaFfZTBBNUObckqM0jhlmv6vv0vtvAwkyBjIM3I492w2
pnsuXQpJpzVdAjzb7jC4bbpuh0tecRa2fAbsVMoDXZdZFxnEuEGkcfFdOCuj/xMEMEaFJs1r64OM
0TOCS4uGyQjSG1/HVQEU7E8tDHPH8ZqesNc+WvO4ymVGX1ca0QVp982YXdPLnKix2ajowzHQyr0F
3uxqBzfH8GjMMtvxZX81ALg+DenG1oCBWE29KlzNvdQzpxARzaanYQedrqCXQfsljop6W48JUxlG
mb2wOWQzLUfqmUYraCSg6HzvE2U08BfPOWZZSj4aI1ENgE5IW6Bx96PXm/SzknMeQQN0hjfqD32T
SO/Mk2ZtAxf/X4ZEmEC9itXQKXYip//ihdc0inW8LQi4OKN+NgGor1CYuHGrn7Jova0e+yfYVisN
pd0yJLJ2weTgrzNp265z3V1cd/RoQ/neUr7uiU05mgB2iUyhh8tSvsutbh0GLh3JRgXLRrVQKBx0
HgzOVpEfPZVpeKB6vgBUPnRoEfUpGmjofdZZNBMOyGJMZb31Z1hrQ+d5YeBuTynNEP99E1olUchP
M3tKdetyze/2LQ0TDJNhXOGsPLg9Z39baKSkRl6E89WsRHmunzDJguNOi/fSJm1CdFW8l6rft52t
3ZQWzPrs18yOtZOtjJ2XN7jFCYaJK0xEI4NOv/3MBlrtnQOHtC77al+htqfVLedlmi6Imr6DFFyW
bmYgEfN4x+yFBMiS3rUiZnpMdGNPjtYyzqyncceC3kF9rv09CZn/qi4O8G2lcBdj+g+dkTwUM+HD
mmf6CulWb+kb1J5UBdgUNoMLAxgdUbpBas372lkGNu+CsYfK2en2lqitRUe/5ti1w+cECzUqoQHS
HyDGeWbF6XI8VpUh1rHkBseKth/rKN1GZM0x130x6G279i117aYq5dZghtDnh3biEhFrQtxneRpD
78nJBYmzrbbmVIRmKZw+Gic7D73RLg2kSKbmbC0K38Etr6O+pY816v5CNQwaA+LMmDj08oEzB3T9
DL9gIF56zA+kK/C9CgmRrbAYKcjGOb+pjgcoTlpg6ogHAO1zEqnsla45cp/74YGQLFn6O1tFTNBE
9sgxfS1yso46yC3r0KMl3aebpE9QzTho36fI/hON6jPyZ7UCY9amrr/SwDkxqPBRnie0qpuyP0Rp
dvUIJh/i4C2Z0cLI5H9QRD82OYPDIGgZdmusBWxsVEHx39Iu345T57zH/A3E0WJhuSRymXk0Htv6
UdjrpnbGnYJiHJN+MHYOKmJQsXXfvnSTXoLEyTfGxHrnlQTYVFgwyNKxv3sqJgwx6c127WDbu+ac
0NC+NrZ4aWMMjc28bSQZUtvAKXeoTJdpydmtlcGytFqbBpOF7Nl2PmVcrmjvMG0xYHVaeMPDPnC2
XfHZV9M2SensSsDqMEtTsYBWs+YdkOx8Y1xx/xXIXjrBNDFkWm2DQFuK3Ng2FSBOgHXfE+xis2Cu
zKIzwZNfEwJEDJwdWQA2ePhgrDx79AbXQiV/Wh6kdYlW3LVTa8UT/UcolqekgKwKIJz3g3C3CMce
kiYp15rtk8oRIqSvdHt1/wg59qUsmbCbRY1OCk9zKQj+ce12R6mxhxT/qevM+vLJp5i28LUsitF6
nupnJ2CAlZdyQ2ca5lwDjx6I+n5whLep0mXyF3Ac0GzO7YbTnL2+ukEKzA9UuFN0ZYz9pEKfmqoM
T5QzoFMn/68Oqiw2AOSPPQQPZA0tvHWak5UU0Cw4QQPfH9a9Y/4JR6ztE/hk3FzMBlr8reFFq5MP
RtM87Flfrip4Wl6WfiB8ZemsQ4hLY/sUTRXAdNO7isr4VlWQbDwvuvJ8J2tXFW9hyPEIqdZBwsRp
ZxrNez/AwoiyH54dsmPJCJmTf2F6ttiCyVzn/XotjMzZTOWlSOtuzYBjWDAVnZgyNUdNkYUhNUZQ
jLL4pDhN1Zgs2A+cvWzBLUYxggWON0s5BBNxt+xeha+tGfi982vhq/SZ5BRe/jT6eoEIzibmyHPX
WQw/i+a9dnTyP0g03XWZ8bY0Y7if5Dqu8rhxoX8eO75O3SLgBCZodcltUJG2tEwaOWSPbJQPvQDJ
D54Gn+lW8xCjngWCzdZUQg/ixd4B3QENFXbOnCEL5zskrNqhkpzfSC8oEYgYLoJbyr7EHqlPq4Il
wiFSpyiJni2NSVu6NNUJg10oj3YdIrB2qQiRy2ttBbyUMZVKH90g/Rw6/dPqK2Pli5NdBhhCkRzv
XQ/ap74GFYSlU+o0Uw2GEFqN3DUqC7jyGSG7VYHJuBvfmQwuDESB27pjF5bRRg1ld6xkz5T0p7GZ
hQ4zcSfuJEr0mak7JAcOmdjro+nLVUFyqYuKrRSirkGW1bHxIhx0/kNBXkBilwkDdUKszF2j2z91
Dx9zFP3aI6UcLZj5VHfuaRa07TKOlbGFjiQP4AiqDjRLj3zcqph0yILzjpUMS1eiG1HkKWviOnVd
vm5ipq5+AYxdNlgafE1bUKtaPCbtrMsSLGSWUZOTRJfGuIZJ3mDz0Td5Xe1zMeT7uu/+icDPtkKs
RWZuLDP+TqSJn57++ZK1/8HlEuUkQkygIsFLIrDNo7xfVk285xhA5hSd+lVzG0Pj2df71ybDHajz
Dl4J9AqLpudfCEiMIn7OrbrfZ26N8MR8Yt4D87amHkSHtnD6FjkQEFRtzN4ww31lM+HHRRzWagi2
aCfhJOCUsqz9GM3Fa2oUnJBnrVdmMdMxXLnNWszLKnE3GojEBRM8gyiSocsODbqMpg2JMInJGm8g
MS+CaopWpml8Fnb2p8rRrI+IvKoYs7Q9uPusnTFp0Jf1IiTDiwBoa9yjbSY6qDw7g73jPiMgmfMD
p2KihjWuUy2ZY0UdMKl8+vIxaaEAfUkci0W6PhUxRDarIJe5QVm0cEpIbdqs787/1D56szh5DWDc
ST+zV3TRd45lv4CYgyMqxUcH4pgsv3dD2o9uaGlLZZMG1IarLk0b3ixRxz7MjyFdbI9Si3aph8hu
CpBsUz6Fsf7Jwl7RBXrxLA9zwNDfnIJzIE8NjLkEQ2DP6HFhZJl1Y4ySjNqjMfiMk/1H113DeMsW
Rtlka4KvmfgML7VTB1fpWJe23jWDHf7BVrNMLROcSSTR9TD134wQtuO6+GrNUx8bE31X/joq2341
Y32WYsJ336L8zWJ7w6IUHfUAgqhpbjJdD9ZlPHy6JmETrgSnUQIbdork4o3vqScuqenVKN4J18qQ
BW7dqPxgtWMqqvXpoUpI8xDk6RB7sIyDkm4INJ9NEaZrgqNeMoyw0u6aE5F1GhC1SqzQGzpcTZoy
MnMe0847DcyoTV28W7qS24BgVKe0Ed0huWdRCpt15dWgIUxnrYr67Ev0GY7Wf5pZeKQlTdiCAoGJ
EHRt4WfZY2i8WIEGl2TsHnvwMyv01ZSitDcW/rwUZUIr1zATW728qtTkGyUGEUIREHV4m0tjKM1z
lHB2HA243YUmHlSe9aeKiS+b0gQ1bDW4xZcmud95SuJFEtB0TmrnkHVtvEYhOKyM2iVUTBWfwvZr
LhuTxOA/zJ1ZctzIlm2n8iaAa3A4HM1v9A2DDPbND0ykRPR9j9nUWGpibyGYz66krFJamdXHM7sW
V6SUJAME3I+fs/fahbwb9ODDI2puocfNtAs1M6X1sy9MJHWTCvmdYrcleEgym+vyN1eUYAnsWC31
Um1ZsvDcmrgMzVTbOYZf4XsvmPLPuuhJu8440uzGEvWn8TyQmUm8G0FftUvuTytHGIyhsQ5Dj7mp
uwu87orEx2cvjsTa7uxN65vU1HOPh8ndWRIIaQoQjqEmb5yBgB4iERGh2p+D28FQ56Lhk7LCZTCH
N0SB2HQTcudML6m1XAiEhor6nQuMh8DOnP8yjyQPCDnbyRAz0kDVZAAw2pSMO/2Ax9/kwOYOVnDU
5peeOqmhUlXxPvweTg3jSjFUQDCsI3IRczO6JGchapxAhSERrKJ+a6FcmMm/qIqcFbUlpedYQvJl
5StbnI8mgo+wKdmh4dQW7SqhPYdoaM95DW4LI+O6NbPFMB163an2rtGyJLI7EIx1FWT9h3CjedE5
RE1Gzs7EpBwn6JWDyc/iLNCRg7boBEQWCdLVK00fX6P7OQzuuh94Up0Rfo8rH3VpDKSPhg9qzB88
IhRoMe6SGg9lRg2Z+XuomcehB5cHr6/faEz/gaxCUyf0AgTwUPlvEyfmtkhPZcA/CPPZ6FKiXPJe
2AjiZVJUNBu04iByc0nsfHceG2jsaOkQ9rAFcj9vaV3BUjUca1c9tZxxnEzTGQ153orICMSryJLX
mSdYjehzMvYl57ru+veoZdhvTKO1kIW3NmYBvZdJIh20e1vgIx6HIALtdgbhTAEuQNBbDZV1U1c+
sgNudktQz9rfBMezBaZ069i2B0fmLPaR9VK5gtZjiTUblQLTGYifbgGRGSs8Jwd/HcGmXPlhsk8t
H2y307xlTfNokyxPf6+vNp0EhlI0L3YI8BdbClzuDnC/9q0zgCxOGQMze1nC1FxFo8EK3uH6LuhN
bjKApAuiCZ2NJ9FSGwTaDM6nQeEA55o0hnktPg5pQIlZ3AMvTq8ajOil4U9nQWbgVa9rO2Ns9WOL
iPXrpRiMI4IjZBWpYRB89c2r8XZyejxmVg+FAyP9ugsyZxdP1hmvx7svIcMQ4HVT9cEltwX0EztA
XA3brqJvJ5w715xOtFuDvWqIRhGJiUPXGePl2KXjiZpmDes1YJfsuhieDpTIVZ6R/GgHhMuFwN+1
gAZjMnSUn5VDiVCj6aoIQuvy+sON0QqUtPcWtdHt0O1/dHMtXWnFi+cWcOsAAi98l+6S2RKTorKG
eY2/6maYI/POpajrlvbU6K0bQ6MArKdT5zDKJR1yrfKaGAqoQi6RxqN5W0fZoz2SR5ZCSrBjQ22m
cXjsIoyfXaOPK1Ol9bLgWCIaq8V9EUAZD9M1LbH+GrXCLaMqQhRylz6pLU8MXkYaAdOcdNE+1B7x
MX5W32Tu8B53CaiWfOaSlt0Hc9HBcQgKhztHwhIgXF/kKHzCdO/jWFowSir3QfhdaLBzg1Dfpmlu
r61sF7MzrPMaXY3U4vgURKtwpLUxuslt2CEA080SpXv1UDelc+PKgV2IE41bwQqT4k4wQEdUsJnT
oeOxoUfIc0ZLANF4Ywzg++CCTjwV2P5DlAYhkkdhcl4uHuKhYt6aWC2/KvOHS0TRwrMG/yZBRUkJ
V2HCjZMfrTHB/46iad+pbmM15pVbhPdVMYQrMncegmaTNf2tFl0zLCf8SSvv3Dh5jOpzgZnyXLT8
TrlL1pqACqw0WkumTXWd4sRwCafLAuJ7gjAp17nH2sLWLZieg1Iyx/5ZG+tpo1IwyR22JyY8RPCE
mVyHgfI3wWh9quC+CU+6lv4A3LZClAqVKHAUfb3qcfITfX5K2YIjK1lSDG6otpu9VzsvWLLZUZCG
gl3etKKvDpG+bSIN3ncjWpRG2Tc5QaEUo9ueijlQFrHPwieoxfem9pZzSlhaBB2UfJlMUP55Kvuc
Ehzc5MRdGV3+AvoCAaqvoRLkH080Q93W3LlNjmuO3L+ngoPrxhuJa2lMkMyp96bJiQc0pneZ0Tv3
7rs+Mw69ZPQtl6Uax91AxvrSKlkv3fbOI0JrW6ksW4uoLDfsCLiTfoQWocoCI7bGzwTUAw63idyr
w2vfB0O+bvfJYSysMwnNT7ZU5S52s7cEWO9Ck/g9Yz8kJIi0iIwmgt5yeqA9/x4G7Q41fLbKJ8au
HqO4MS1xurLerfM4MJGMxN+nykcE2uPcNVqeByai1R0+UH/JmXY3gWp8TMlaWbT68AlcXBBJYHYb
zXNgQ/pwzKaAI9wQ9bB04knsROx+G5jNUZrQUdW9eJGMIVZfg1yh5OCRRHPbgVJeJKiAIhi6r+3w
QyvEIeg5XelaTaSY/RoO7Uct33JGv13YrwaS69g/7W1fuK+NW2CueOyFMx6GBt956t4MbIyLsDYR
LjzBNWa8LXYDwzfB/mVP4/WUyW8JFJNmKpNlzZDLkUQGDnjs8sE9g6c5MQpdWEh+W/Dau2KiOzCm
qBLJjatoCCGGfB+ye1Eb3hnt4dzwRepRZHIVhroiG1LuGWIHN4XhHD1lfnI/lg9B3jRbJTl7RZIM
4U2Su6Tj2OpbpQDBVsuqn4a1zGSyIy19nfDTYGpos13RNzYCIUBgdUnvUK84U3Jpnzi8AUnCv1+W
6IDNGmFcbFK7MF0+NwZeIUPKA7TOad8OLjhu7H4OULgOWmFtbwmQfpiG5I41mBiB0go2rvT1I2PG
zwHBqGEjF6gYgWsGa20AYHjR15q1jmTI6Tnzr1oTLXDqzRv61G2hqvsltSwBLQV9dbDonh8czE67
4vC7NSxjIZBZ7/ISiFsRQkCDENlsg5G3Q1G7b0xqmMTV16kxrGvPsB/xAniIKFeBh9O65S88ntpZ
DHpt4J7b+OdAc929UVgSuH8ebaCW76OhdvCxEBHnvtc1p2Bn5slWntxlZc7ektrcFJ2xKU3sflW9
aNXoLGuFFUIldbLTyaPZ2dZYL5gDwVzM+XVqZfKMZHPL8UVbhBG6VpPUJ0Ize/D/8M11l0agK5ut
rtFj1MbiluSkE6ljPqXroz7yvrvpvoy6rTltwFezL6TDozESJIshHSs/NJo+oKPQWdyJiHcx5LTP
qPhn5XL5FjL6wPtpm3tllfel9gCb4YXgxCfQEDhBSGrK8/ie8FTBkkruUOpiFsblCA9gshaofW5N
TyMLTqshyjjXhkwFsg4iArKSSEecbZjZS4d9v5Tbugi/dVwrza5RQSfnIPPWogyunSZDoetNb/a+
6J2bIiEXOEh4mJ3cp6llmdsewPxSgytOVFa2LSmkoAV331qf1DiV91hqJMDbXgaPfjy+9YiMuUf5
DPjdRa05n82PKuVsP0j3hTnoKy7pVFL7Z5P1hkZ47bi0IMi+/r7L4mvN56ogzlvoYfndcqG+qLx4
wEz7xDSI1gUtW25KsnG8fuvVBMmXwJfR7SKXuNhDbZpQWeSa+4tjlG0I+l7ZAtONI/upplVAG9CL
4l3QWwfR2PXRr7z08IUk0tiD0zyI1yluYZwZ0BXLy0vFNMLF1rZjS+B03o/WsVSt9kT7/MQqH90i
i+NkgGIcLYmOXThEMD5TFmTgqsOID0Hj1HivVMR2McTXUknFptGDWLQ88tB6+qd5T3nhB2a8b7rS
WRqz8OLy4ZykQV8k1u79SC1ag+htvdbSk8j14VinZjznNfus2dxKFXrvPRNJHj1U5akszLd8ku0K
anp3Ygbsb4ntOrqTUd9NDWu5lRW0kBzPWCkc4XRebPSWnhnNQ6ZNVrXjLWEO78jqwnMbESfiZql9
NXg6E3sHPm81HhyQDjdfo2OziK49aqhjKNlWoqkf31qjua5ltoltV9wFJm6Ted0qL8PqRvEd4yJE
y1ONOBtneY0fdk9gmZB5T8GNDLCpsB4RgNXq8GD8chFmxGug4yuTbnzLTTDuMoyYw4cRyI8p5UMZ
f9LbSx8utWle1AYQqwCQHTz+nT4SmWulE9jykbaRlX4YHuMA3WfM52ansnXUfr5I3N3V/gJICg4C
ejc5c9jLMw/4fm7itp//pOXTlT3UNHvT8BXHan9g5IRgOJ5uPMcb3zwEXiur/1RWqq4UKtR90A7p
vhx8+2TbJk7Hmk6VUaJpnZyINSkXdbv/gq5Qz+orSzIMEoEb3pSzAauLONlOmpffjXM8Z4UQ7RuY
6xactjOeJ//QzZN2muWqi8jRcjSmfLPctBXcynaB+PXra2ucJuklXoXCeGu70Tq7emcdvID0jCLj
DfyEfvsLzfszitew/guSGpR3pSxTN4RtgY77maRW5iYMCun+EK7JCjlahzwgtlbL1LGPTGvfTclr
BKyrMAL5ECHZWSvkVMBFfMqSL9XNRW2U4oXHejhcRQ7jM7sGMFmWeXDLk068pokky7vF79CvHSuD
JdsCuv+HN/IrUnhGwlkO2GJLucLSbQfE3C9vxLE6Nud8QitXWgAJKri1aXkXNNq6AFkH2dwp97Nc
X8/9B6ds/RkD9jkoyuZxTrKiIOSQieAhU5THXkeRD6GAbc0ybrRQOw4BuT5//pHtX1Hk/MiWbUql
E7FEAALMvN8odj12Zj8oYdurZJbemqmZbuMyzbZ1Qj8/xgL0WjXG3hk1iaM89vfZJOJT3tf0SafC
wGNLu2abW8WAZDLxDr5NvyNT4r62o0M6S2KQ/KGGdIyjO6uvLy9FEawszy9XqeN5B7a+7hrXAF1R
yNCL2KYnAFuCSPhpslaOHd8HOtH2rglb+KKqMiNmL7oLaqgxdeKueLn8yWrkmwRyAXvHpOkEOuxE
Kxq+fJMP29EDbpVROE/0p89MVHFFOLa59dWEfsG0nZeshXeracFNaWvV87wGBXWR3zdQ2L0kRK9p
RZiK9MSlU1Gb13HQD7thoJYtCvRgaGx5Eo0nutraEcFOdNdZRnPOKYNiKat/eGbcvz0zju0AjzdM
yf+Z4A5/vdWoGAO6XhpMEbb4MC/3TTH59yMp66ewGG8wWiyMQCNfgWDbcCkrjjiFzpDtApADE6Hu
fcejn21Cnw0n8LoztamZQ8+Ryw77y4etRXLdUMwwB725K9sk3muBhjGGfuhdGcIpjmzD2ZpOxdZg
in7dufR9CSdacJ4I7utqurdGOz5VoULZOnF+nSWa6YBZWboM8chCV1eWRZojVvaby3I92gPI20kk
R5LcugWTyvCoTNNfj55Lx9ep0yOijF2c6PaTAzlvVzkJt23a4QsKEo2ubgIDCcYJMXSXj1Upr6Ky
ZSKA7e2+ssJyN3XO85C6txcd6uUFefEt+DVUO6Znr72UUtMbg/Yx19C6S0sfHptKnL1ScmwfUlQb
pkFPZvRINVEZw44YN8WVH01qBeW+eGOasyoyV304s0qva2GQzQkoq84CKprjTMc0kbinKczeKanj
3V+fy33r9Oen2/rbguTOJEzlOg6ltIJb8etdogUWByIBpAZvqrup0VhDZCS6W1N0eTsz0HdElAKK
sXXaDH3tnlxCVO7lyGI0cofJBRI3EI1dgfvWQfBnh2IlNPnYtWFz22pjcDOpF9tS9V0Z0ZTzvZDq
q+LYE4lbvW5SwDla8ln0yadbTCeUmdpRtRxlh4qJSDH12r6IJCGSARrrC4xlqlFy9kLOMVNkGPpE
CzhYicLKye8vL3nbzrTpon4wCmqWcRgcVKQ68Sugy9bNvBYMskI3NUXpvlfiR5iE9Ss5OSi08+bZ
B/AHg4Fc1yzSkyewkESujOSU/fnCmwYX9hc4KNh74epKui5bGtf+1wsv5dgqnFXJwiYAYllZRRGD
JcqBvsu1nvZvkR5PsPQC0NdZbl15hQdCI6u/VWZcXVc6iq4IgR0CrpyxDVoLepy2fyJf+uzH0XAX
RWRvmCnnWrPC7DlTA1lc7YPtDa8X8fXlxWtpqofCf3dGgwgIq3ONR0hAGwbwMODrdlh60CFpZKQV
aiTEZr3ZT6RSYcaKbPoxQX7tSz1d/fnaCDmvTT9fHMRG3IqKjdJQumnov5H3oTlOiRuQCIYHzdxe
AJXl7OlBdTctw6J2mAnY/TFXLY1pM28A+3YQhvPgrVOquqVhT+pb3MCoSid3JRvUbjz6w7aq9PY4
NJ19IA0q2BUNknHRmLe9RWZzXpX+VVDKlB76rIdtnZy5yOvlMzbP6VGl8IQuH45hVN1ouae/uzGc
5zgqNrVZ9FfhIMTBUaHYylHV8+5DJ11gi3Us8l0jEufbIMg+6t66Mwv7mjV3Ol5YMJ1uszJFLhy9
sp92ROkCX9Vg6cWEI9HdODBGKN5Dk1ZFQB/kCS9rvgj16QalvHdldu7Dl5NBQ3XWYhsAJSAQQbnY
ysGoZfG46mlSHvSszO51S7wHrR28T3BXQoK3GPmMLzTbs7WsBQE9o7NKapvZWaCTRJTwF8ugbUjD
00cQeUNNuDQZ7YwF4FIx2NGc6681NszR45W2KG9ctH6zsapH07McS4AZF7ra5QHu67Y+UvLO4I3h
TKeZPJ+E/LrLh12qDWdG7bfSSa8uWk05Czb1VQ7l7SQz0iVbPCy7MnSbG+Ca4wpTYv7kKsEsBtYi
XlBOZlatrS8Hh7q0lmOijYCLklUXDVxRQ2NyzEL9HNGWXKEs87bwDrn520ivt0xQpuVU99Nrkgw3
luzNT6hJS8Eq9Q91ldB/XwFg8SqGaI7ibjct15kLr5/wwDX4xcIrY0AwdgAAe/T1HbQlzpRBsbtg
1RxMsRZ9JfrZ9hyEKh9ZwOqYwuqrCC9EufQYMN2nMuzR4ajqOLWDdyXt/llZPhNEOGfieMFgto31
gy6BAM1bH4xU1I9apjeHASceOD9/H9XeuBZxLiGm9OkmR6/LiCR8wd4XgDMzoJIDoToZvcOQyMzT
U9gSElNNDH3ckZDEOsh8Jj1OutYowp84XLsrsFqrgaivU5fIhsaPa90yXEcyxrJBqWBcOWW/+Lpb
p84jPgyR9OpyoyQKBCt+GLwJ5NAu40LQ3u8E0fBUwhJG3U04QS+Ik7LfiPnDy+cchps7rQzhmOIt
8ssI4DGBw+u2AfkvBvMdiPSalgw53YNQa8arPrKcQZCQZWnYSZ2gP4wRvQ/VWOZDJYkZL2pQsa39
huDqkxy/4lbXOLrnMXr3C4lXg/KAZINZjzWdsQvHd4WrojsEvt8hkIbHy0d+0Yb/sH0Ic14Cf10i
TZu92dRdm1rVUr+Vd5M/iNQuyb6jDRHDGizJTeO7PQ2APBeePfrfgdZgcG4hx9ugIpml13i1jfLW
sMTNYIjosR1vGiB+N4Ue7bIpAELCkJbWs2/JbZyj02hgLwCDBkLCQBdxpILOysRiCtZ2ohvHJiJg
d9KxB9p2B0UmJGVhZFgRGbU6d8puHwtyk+uZyJcIV52ankVLog6KsoeC0eydPYiv9bQJhub8dVqo
XG3phz2OaV2ah7aUwb1FNCvO2uog+qZrFlYYpVfZq90EwenycuFwqoYqiQVZp2uGl4G44SBri+eR
nvomtVmBTNsvnuPGerBIizoFph7cdwgzFlpIVnzXM3C+mIT4uYg7kRr2E2X1p8tL7yubEigm9Wr+
nC+GGKk80jsFv+7A1CZZ6aV0TzWSVVQ6TnygCxEsLmYCl1jtRVN1cHgUM9cZA2w3+MzHrCOgKByZ
F4EPYx57+9WeIJT7lGrfBlONO0XsLop+w7upUsteJk4ZQMBAD5ELkWwdEJVwDqIZeIro1M7uw7bX
wS/JfNtTbVPLMtCo55E392p1oFg374CUEMXWGI+GtP3rykIAF1dfzk+kcy/OMCRHUr/EWh/11xCU
3HU36z3DUUA9zXq33TlpzNnM4mFGT81sT5Xb1jMmsTVo3nco3NHYXSMI13Z/rgoMyOw/3fG2oVuE
/TiWORcGugmw5tf1MujFSIoT+WvgozaJoXZ2jOogn+4CHscCVOuuoDdMdxOL7OAQ1JxHu8Y/S8n0
0wueApTTETy1UWRHu2/lg5dk167vrL9WEYHeStTQGQYspmAKwOMV1JwtPdy91WSbP78Z91c2PG+G
p9ZSVDfStRQXa36zPy3+E1NV2kh1tHBDDcko2pNns2AwdrGBGAWbrT/DwEJZTpAq2q3Zlxha5kOT
XpSIGuv+IBj54jDghO2nLpqEi3ENn264n4DbIjEcnzsbdkISYLqW1nfcCkyfo/Lt619aXaMx4NMK
QIrtJhFeBYGkNCAbdtP64jYYB54cAuCrcJY7haG4kmWCJOxia7RROx4rJbZKd6OrOoTAW3iouIwQ
hqTPtPOBjoq9bobYvHKG+2RkmBNl3Dlao+6xs/QncYFql8knrk38XH2agxkocWDwqLOqjtMBFU1+
rfXbLiB7sM9hVwh/VRtufBprtAGcN5t11itjHZi0xRvvexB7DIaLvttprtpPZcdXjAr57IKiW6Lm
zg59mi0vS3f06Cuv3w0Ok9ULJL1M9A+wa+4R81AI5TQ+X4xylUHHPKp8tbt8WMBP+4cb2/n1pG7j
kZJSOI5gQCzRQcm5UPjpXlABWcae1XzPZzbmOM0OeONybQo5k6ZZXhaF7mvniCMWIjvjZGOzvjOR
GS+jjsiVC0VbI4gunalrmT0gA28xagxS85a4PuOTDIBp922zLekHbiJCYfeYFLxlElUdmnhzXMDs
6M5jO4tUmUoJSvM9OyF4Ha+VhzxGU3i5JRCP/duGV2WJvyUZukM5YRavs1BPscYZvd6vecCmg+GS
tArSE9WMDdBVty2EEoZRziakK8TUGUd9ucoID9wmQ1rfRhMw5Xgq4RxfDNNWcWMxWoZfWgKFDntA
O5FXkyJw643jMvekTn4yvRq0+uNVaKQPPe6Xg9blzDznP/m9Za6sts3vJoctJ7syrNoB7+RDfvGn
Y+NNSyeE9ZGIz6AmRH6qIprxqLxcj/S/6uHPz7wkkOKXBYzfs6NzpLEBKwvlOL+dakCt2YnKk++D
8dRLu/sq8jh8E7PLcGwXJkF1k07UXG0cPNlGsAP5OL6JDq5CE52/bok+xFsSNR0nj5G2lGlxHTpZ
vpYebYKUqGTc23bxijQStvxtldrJN/Q3H5PlxPda0sWHYlBEiUl/6bNIvft+PyxjSdHIya5Ykryu
TdI/XV6ceYMFOv7nq0Bt+rfL4IDGFxJhsYCZZ//WA6XlF3I0pn/ZVymqOcG5I+qM6ZtKoLF7/luW
6dMmjZLnseJ3gxnM3NhE+qHfpq+DWjKHXUDpoktUYSGz8G9ltgXFd5JOXb2qgN0pSUygpEHxUgRs
yGMajufLi4MS9GAGE2Au70WkOaZA/qDXnN4ai7RBPpj+32c5K9RYpp/7rIrR1YC5wj1ZLi8FSTjX
J5apPTCcy69BlaRM6CZEW/QLNySUbnmiSJudOcgZckrUPsC0gqhFsQhVOP82pghM8EBWJ99yF+Y8
xmm68KUdVIzxo/joy6y9saV2x7A+vsoG76WbiAVJ+P2ezFAj86thZ8c0Wi8u3akwdfNjHcvv0piA
nFgYt1FT0ouP8h32W/O59IhGTi0cS1VVQbn3WvXYBSbgvwgqOg7TnWE903D4Xs0m1EI2BXtIhrM6
rGAqoS48kDR1Ify7xfLSJ+saaW4vj705NsYumVt2DP6//pHCD37w29kUFmXnZvwLj0y8BMIluJ07
MSAeGXrvx9CkuzrBkVpV4DZwRddHOb9wcKmPOHBUr8dHWq/G7ut8a3g5WT6ZNT6GVrryom7z5fPz
q7i/u3g6p0HduIO89sI4O3WV751IEaEPmTCk/voa8WDf6GlUwcR/LtC6P6OXOSEX1DYITIs1FI3g
HeJF4dY0mccSRZSfUYC1Dwb92sc0CLDWt86uMPEquzLrzkVujUDcEvNQWFa7Nwhqu5x+c31Kthkx
50utsh+yfMxvpUyaTc58fpfmxn065mTSNjZio7I5zTMq6L+xe9CkzuRmkM11Ts4wvpO2WYMiNVdq
hM8K5YfMt6q10X6H+YFgGQpCy/ZhbGLg1ZSmn4qs1J/AU/Q71dnJh5UhIb9Mxjz9owWuCSMxbnZp
Oe0MqcaTN43etd/D/zSVL7dZbU4HU9cWk9/lHw3LFsaE8cmkPr6uYZvtkLuQATZiPipd+ZzAMidw
nmSw3IKYMXKqEMPzOHoVhEXqD9lpEUhCOlClrD4zcnEx9wEH8aUJzzHfoC9996foGgxuc1UrvdmS
02lvPHL3drWKml036uh+ynrvW/Fw6kPYNI1I7iSEP/Bc9l1l2v3qAmyNVDoevmjHpqOzMDj9KfP0
Oz8K3b9ox4ZKlthJ84fcgzcZ98na793pqaazTzsarqHgwISjxUsGmGEACO/1zmxuL4vg/3ac03+b
Fvr/YxCoRYn73+c5nRDK1PF//sf/qX4U7XsSxt9+jnUS83/8FeskzH8x6XKkawKoQpc2t0X6Sygo
f4O3w1S0TIj+FNJhY8nySyiotP5FEpHkLGwYrk5NTZv7r1Qnqf7lcHJg4KaUYUumIf+TVCcp577s
v8/dfH1ypST2N5v2kNKV+9u5W4f3pfmxhqAFqVODAdGY6XZgECymjhPYLQz/g/MRQWYsCAQfg+ck
+DDkrdIxYRbuWs+Q97XRtggT1NwDU36eRr1cVvpTksdHEOF7xE5Lk9bMI4ZxgisdcTshLnVaiAFH
RExZ+81OP2neeOdMO6tx6eaH5MFX5Dqj6OYnc7W1gBxjX7n6XZTeTN7NmH+fsTjY4iJpLJhP6aCW
2ChQxNLMRTe/8MQjVATLPZsWKnSXlMSBbQJgc6ctcFuCQ5KMcfy1Fe6dNF1VBuq8lNN8RBrEMqGR
gsJkoeQZEw022TkhpoI8Gq96qADz5WEWtXJyAwAeZJAOM1xcw8+Nt6HGWyCxlATUSslTrKdw/sCs
pC9O/L7EcrYMuc4W4pPcqxaaVS3jTFv4ip9oxBJQsEjhTSnskw591wPaQqeCieCs+CXvoL93kgiR
gU/12m96wz7SLt+nCXkGwBSIjt+Kwt8g1jj6JTJ/duXa+yEGsXfNnrc/YYBjKOPLZeGTrBhE2z4f
V7GPaBAlUxx+tOWVHzgQz7aok+mer8Q0K++RhC2VjRE8iRftWAF6rBesVuvBhygxVYv559Ro1fiE
KIa3ffSs4mVRAiZbjzUiM4fOzJOxi6xrH3iqfsjrb3ZL4rVTLkMhMEMayyR/Qo8J75alql+lxhPS
JGb/T/xMmaywEcmlVj7NP2VIY2NEu5UGDcT7D41GpuJA7+XDhu4RQxHccUlH8ovBEU+gbiPYKHrj
rqoUUV0owUPsqQY3agxvW3PPs0nVHOA70NHjrQzlx/wZQjUW6UCypaUvuhoTmvHR4bvDT4ftwFiW
GghMseiHJ44MSw2gTR9iiSsOaT1tVTgyXtWQ9hnI5SOCJGDLWQgPwn49YPGZXI08J39JdNeqSHdm
js28ekMBXDcfAvgX/X/8JdwQ3F5QLbcTTYCUb8OUEvkDOguyArJcrM3gDm6hloPF614HkvraSNsw
S1gY+mtTH0TFL2Xi5uHOneiV5Zi3PRQoDqEDpCjxrKecyZ+KyFjq5Ptp/CbmrT2LaP4U7KrXjOsX
Nom8sbN3qycaMwssZWuQFwugjui/+3WJtQHFbCeRSxq41gu59PERwpZDDok+hGO7AW8tDvE8KvyF
YpYZDwQx+suee2X+OISinMkPRLML2K24W/SrUos4MuPEyLidEGCPoPfoauLEGlacRJaJfbbA/BH7
hgC2XgYHjYQhDSFP9PHTin7+WgR/lmn8JhX4a21UumFQ1eum/reZFnWai/axZcb6OTvpphsXOxKS
zWXM9kpbactdj00Zb+r8zpxjkxg8atpKOHvgBcz7BkwYAv2nII91G60yh8Wk2HREUOAkQeJcL5iL
rdTsuC3irTOcK31XkNDcoNPLaYdPIHhdvBTJ+DE/ZMNweQbq/FbXzx4uLdfU8d0KRC0xhNcPpgEL
R38y53xIiVuYRxW3jNE+eUhpEhwF1Etm9IoNh+9mWYcyzVd99VGVt/WA5jH68GZsMtea/trCURYQ
7Zs6uEubcamG7Z+vrvgvd56fru5v56bWhlCV44jieX2Mh4cyJh+LcxxtLvzEWLJByjflpzSvUWaP
dLMgna/q6kqF5T9IC9gy/74HmljiL9ncJhsuf/9TwyLrNI1ZMIZ9A+/esCloDHG3A5A09T0XToH/
LWnHHHLn2m1WENPL+lx7ax/QezQfgNa2teVkHrcwXI5atkqqhVHcxvkNgNCq/CClpdT2NJS08BnB
bWyRmWPtCkgzWnvz54v6+1mU3Zzxq879Or8b59Jz/OmdyIgTuw61mMPdpnLf2ybBvkVCgX2Vi2r5
5+/1+/H/63tJNEAGZChxEWz89L0IbXKDYADdCm4EPoCNM6bbtO0Wa4rzDnvjH76b/L2tNPeVXIZ5
Lp1TUzFj+vW3RBgUOVheMGMMWEsiaCcej1UQo5YT+wHLUC7GTTx8oOx90bSVy57Ra+5aG55QEi5b
30flDJPUEdcC2fwYS/aR4GiIFtwTNKYah9sUP/lRARy0ePfNZz0lqy14jGTEeRxvfdh8V5rYe8FD
FZIHBC0UJfSyHyoalvR5+CmSJDrX1Oi9WwLW+KBztZLjpoJl4w23BAxM1PC408r2ow+qJfpWnc11
LiM0gJ9ONEudAd0f+R/b6wkwwrofr7pU7v3R2w1UBKbAeYNHuUJ+VyFzl9ZZdneexCKsvaammOUq
u4Znfiw/oqk8AFVnCV1yp6DvHFapTduFQqbrV/POG/Jjz9uDwbC2h89ObhDOfFIKeLd+/2Awy/Oe
9JaNtoBHalbLeT9hyZurhnnAi7sBWxl2PIXZiIW+4ojUvttkiWNXiAJr1dGybdChzyyF3kDutTXY
/EwtWjDCZtL6nZP/M+imZtr4EKOjCGc+mM2CTYKpP4nXGygYi7EuFy2Gvy5WC3f6YcZnregW3hx/
3VDCZD40kLf/S9mZLTeOZNn2V67dd5RhcgzXquuBBEGKpAZSU4ReYCFFCPPocExf3wvK7O7M7C6r
22aZslCEBg6A+/Fz9l57fV7rhlLWrwtTZbdFbbJpPSpIcv4UXeHJ+O45LYlVmL7Z88BQ8zzJAAWr
Yt8rYtKcxN3Zub4h5CInbALCcYAtfZNgdnUBmlpf26SiJdz28Y2Vlq+i7Q4GmMx6vMnmIdCt9CaR
3t1sQ7cE6gFvgccWKPVmoWswaszvNPb7NCHkk2IR2nsk9xMElhTjAOoGmc4hbvN9Vg+A96E+uEid
cb6U58WNw5htZWDTtBlEODZVlZPuiQgsyiPbZercfu3LOw+anMx/SEYExP9hhnkxsPs09S/FsyD5
bAt+N5b1Yd2uVzD7Wh41eb7Xqu4wctOsO5IoP/Ih5Kz/smQ4jLJ+P5fNFgFx3aDoRZhNIWQKrsUM
F3llUSqeBpI/szhGkhU/FYa5zdcLQnuZFbgIecXydyZPJsB9c9ujBl7o8wzyY/TeTaprA86KFGfX
O89kpDP45e8tWiWV8VRBiVl/g0dNzYVf8+Cm4eiv49x5vZa7kWoW20WN2Wsmsmt0+WZ5XNeBAQ4O
PRDc6OYeje7BYbJqza9rKUJ1g44ACgNjIEgRqCq3DVue1T5yBTBaOGgc5AniYuIVsx02kA8VTmho
VDeJ/4CqeLuuFwCQd5RFtTt97VYrJ06wCOr+oRtb2CWMPnpaGNxlHZfLvFbV01PZv6+HCHTnX2eM
rh2Z7X7khfn1KKqMuc/wEekaQK14Z5UXJT++gv2I+4RhzaZoU4UnfoKRBeiCS9qLNuzk8pan2AE1
LmH0Vvms7xiR2erJmeqgom+eNB+VfG2g8JjjLrGIJ6eLmPlwD3rjxkHETNds7/B8Bo20efrvPlZN
i5ur2GPlCwgA2nYyOrTi0QMwn6qXsr1jOsqsk39dTxZwtAKN6JYOIMgwgCoCgc/7NTW/Hyy4Gtaj
g88u6nOh2Q4FrEcxJ7WNbV4IPWTcrG3q9KcWDTuDeAFuwv6STlsD6Mvsvq+vudW0HLI+uop1nzrT
H/GTjhTZeXdYT1TKKO5dZNpOO7MZLRu7FTgrgqbI92pqmQGXnDM5sRhqp0fyPu/ifc0q1nlvkXqr
U4cqnVePu757KyIYAx1+iqQ88LYSs/Cismej+kRmTZ1fw1WCHKXITeEx6Gj2oKCKkokSl2/SLSBV
Dw0lfRO4NCxX0CD/TzC4tN7eT9YtvpyiTo4FkHqLlIu2qR6wuuGfjnaROVL2CFA6Oc6+JfCnZIeK
QhqXNkeMzDzwyVenInlHKO1a+yh6S8VHmtpEgcNb2a7v9Vile+exwE2q7M//eLB1TqBQfzW0B/pD
QdtnWJS1EM4P5wr2EnPfFiQpjOQ1TfOe0RPvIoYwGXT4oaOKobgglXHddPV9bXzCG40xnCpnteCg
hRhDqgyz28VCbEz3lTTKzshCGwWSLh3IVO8DL2367KknVlYMVYj1Eeeb5h4tS/orESWsP1z2TwCv
wPycVk5N1NAM7Z9r62nKfmgsz+wAEbcPh9UeQBjaXQbxnViC1j3Dj2mnHam3Th7Q+I2Sm9w4+std
X99DJuFZrEXQ+pYt6oX5Xd1v4aoFhNNuBoi9sXf2o+2Mj7VcQnf84WO+qVO1zc1QIL3JbcAtsbep
ldjgjAcXSN4F2QTYtM3cf8aWcY81jI4mWUtQXyhhCPUk+widDmTZwK94mCrZrf2Olmj5XPAMWpx/
lv+EXCMw/GE3c0+JVINMxI3E8mdAs/SzEhLj24qWgDFBQgiSYVxEkAu0dKu8c8eG4HZFaHQwbXlH
miA3XmOyWKwU5vd6AWnETkNBxnmTskhWmHM1ydkOmAL4k3jpgRavtAphPoFfg3jISFm92cN313ye
MeFDIdjG28GJA3J1dpPNSIxklTVwY67Eln771jdBrShiLrKaBApcySJaQxEpD7rAy0nY8e2LRcqB
OdGXYZEsIaXC/R5qukkYOJ14F2nsDoqrq+C2qgfgiixV1I02HmfXH6ga+LsK3UzxuP7ijqNom8Ae
K+VNaRIWgZpXG5/U9KnogejFN2mVNwnFS87lTTjmLHMy376V9cGynjTipJUqKT2exg7fuPlpmeDJ
sAxYIBmLuecNJ3FGYEzgWmZtMqLPaXwa0fmQvMPRQ20JCtAxtNTO58KEcH1JGta5biJvhD87c7I7
OI614d8dHSQoqVQqfasA0ti+TVYPMKpZ3xTGWwU/FZcYNkekRhRH5RARY8j7b/Bl1vpgFpAtEVNq
qJkl8/sFiZAa8CLxgCPym6IEnwNnFZMBTQJpn68vaNdovEYZYx2buw19jFeMm5Ue2sPuy6Gzkue2
mwvFDQAVL1P4NO3DOPBAc4Q2GSnSrHZwKsjEFBy73mbCS7CUHNZFQnMFD/zcOtx3cG+QYfCcEKBw
JJzc6VJydl+/zJdim5IUgiR1o5MQX1cwwJifQh/b6jbhNV18tSU0Had6w8uwY94fEoQn2s9ZjGhN
aI3RPMBgHXrrXKVhs5hNwgLuCwj162nf8qaQGoUAMm6JfFfQV0PyB6Wa8exC6SuSU5lb21Xcia/H
T7KXIZ7DNAuXHNBWh38m1d+gBLCqj7tszoK139ELdQuPn+HY1cl9kExjOKBbiOjvpfaLLLNwLXrX
tqHExq9T5/X1hZxJCiIDI2Z0sNwkXAtPdGw7OU3h2vap8pSJ39ragjqiLYBtqTNgf4wGrkdueWY3
md4cEopKtuzNSJ4MlzKSTC4H3T0ILHZfPcipP+YVaTggOVqqtBRmSwVOOEqC1uF2zKJNbwRje7K4
pufxI1v305uh4D1IfspJv3H7iJ1y3OX0faSjn53hZUHNQhJ5uNbsCTSxn4v7IWNzo9MlXIusQouQ
SOd7Xxb3GonLoyVvMF/DYMheLBP3YALnqEqvX6e7/9UA4Z9OBz6m//dRN3OXgor8x1Nd8t/f/zQx
+Mff//Ql//QH/emb5D++fkj8qw5+9D/+9MmuIi92vqhf3XyFcFj0X7/g96/8//3H//Pr66c8zc2v
f/u/H7Wq8H1df4HrqP44KVjHAf98yhB2P6qP9Ndfv+G3yYL/N+SWvu1zGPZ9R/fXtsZvkwVN/A0N
Ms0p19MFCgzDYhzx+2hBGIwWdBr9BFIwtHZc1Bm/jxZs42+W8BhW2MB/LER4zv9mtPCX/o6wXRuD
zaoPcGydz7y/SILyVkQdvFAWvXKcDxzanV3Uk5TR/Wd4JgpPKyTBfXisvd00Vm+/DT89XBl0HjEs
TzMiZMyJ/6qZ8N8fm6DfYyC8Ml1H51X869Sj1Djp1JIVtWwgMypVBSLqH9pk1i81y02dziYmjXE9
+pt0T/x2YKGBT8aa5CkOHb0X9EpQCWWW8S8UBX9pR/FSYQ3zDOxhtr/+5/Lm/bEdVQP1QflHOwoL
AadkabF+rgmRUeXRUf8+9npyl1k+EaoNvP24wUOZayKomIGviFrV/WgKQmU0rzTOnThGyHSe6yjF
CG20cEpbsBeRlPHNRNd1C/eLvkQBzwpkA7oVTD2uhgvUAp+/18iWAbfl7ZyhrPV13gNaeMSDuH7w
wfaFqaWDL+O9/hcvgvHnTtb6IvgGfgLdFAjkXMtbjR5/6C5ZtXKiPiai5rdfTaYayWDBNC71a+LW
aM3HlE6s/fQF9fYy40RMs0c/hSSTr2dTSj297dcpLctkQjFn/LZksZJwo/8P3WHBjfKHyRmP0KHr
ZbEtM4xjUuf8pR+VKgcobAcibEZ1htF3VbLE0PTjBgpJbXZ22LheQGZXz0uLRLgsDBKLhDHRL8mJ
4CxmY9OuijAaNWWwsL0E06TmE+p2AYG3fPc7KPVQlO0u7W661XIrwEpa8BivvpXs0TXPJ/jodOiX
WN6PuHW3a/maAb7fJiZmdZkt+d0XPVk3iJtrXEJFFN62GF3s2ZjQzFiF8Q4jB995NdwTQbBD8JPC
eDHx86zCXzJRk4MNw3TDnCCQliqfLLUs/6JrKf7cgP16KfHqGLi6WLRYrdaX+g9vtj3ZdUmyCG6E
pPs56EV/lSLtd5L6rF5mcMuNeIgqo3rougSLDuFH900uP/U2Gu8VArYi7wkSxwZeYVn3r41ed7el
47/xveRiwKK/zfEHILmXt8Ykkb0OdL3g/jsgRW3tFgV18F9vB0UfXXwy63fFqk+cTLgbTqfOtq3d
F9F4tpJUPMTdrlgEgfEURK4XPVWraGlxmeEpSe98wSUHMNrsQ89r0zAnGRE3+tV1usswTKv8ooTd
iKjXmdLmLpHVT7+AtORNxjEWKj7/YdP4ny5V3/vzxbqKTS3awijSXGBslu78pcVdeqnjTwI/oTFm
CyYiKtWu9++myeRsSb9DW/NBy5mk0NqTDB7JDtWWO6jlJeLHc1rb+lZj6n2eG+PNK/0t1Wh524iP
zrXT2ygpTfr27ir8WHZoE9zbQnKsUIZmBkNjvHexyTRwTTl1EvMzWW/kxYy+T6gVXHdRp8WAJ5wI
WrnV2NFEAUCENaI7O3TYLSL3tkjVW0yIxrm2OvMEC/wp0cyN25HEuqyRrESzDpm+ISHiDYw9zXXI
TcHUZc8dca4xsa4c2MifTXYM1S3I+OWdanYC+wEyphVj0V1dAmLThKRYg8hYe82OxfdHJ/GaECnb
rNmy89KugjvOjpjTrdx7L7KMt4zTycpgprtqQIzQQGZ4PkPojvxamXdQnx6XNdbWWQNuC9pByRp5
K8zsUpKBW89XWfZ7tbDsytyY7svkk4QZ+2W1sLmlsdHZJ04L6jdCJzLisdB9NENl3YyEq6J0Ev0t
kMApTAoLTVAtq0tV3ZqrF1Pk9yD3+uUhWilDiBZ9CBWD0+yMigfBKmAEmpauTi0PoIuYzZ1BzOOD
qcd70AE/xhK2uuzm+zyfzfusqX7/gJS54/VzibAz64M7lMs302+OLoZDbHOmfbSh1gSk4sRr1C7H
Qz9p7lHvZ3urNcTZqKUPlqJ6EMLw9qMS6V6oJnrwPOiBnMvlK6ngn0nheT9HFMsG5GzScO+kZiT3
Xx/8PqKLMvMqx0zz4dxH9MejVSRWYYbgB5S/Iwe+zFw1QewkLtn0jF+bOiaf1Sybm3zCTdBEeKx9
VdNCkeNGK2r7JSppOXm2YMo+RAF4XgfcRyXvdNTLU2WUTwDAITQ2vnl2oyN0Kfcp0YfvtmomRgqr
lkp4m2KxSAWbhode69VTStSv6bT2a942YQoZImxTq923WoxhxfVf5Dy6e7tbOnreSfKwsN/7fi8u
neiX+wGfx5eBtFUVyeRY7wIH8R7LJxPZAdZO6THXLlJiCKF+MtCfG/Ox65lbJVxDz3YU/5iAFb5F
rXmpZyNDOi7kNtYG/1hXigFy331+fSYzrxG//QM9hqga7eOiJxDLa+gqjOvXD6Z29xugYJ4I8EzW
e7xNmzW1tLqoOn0wc9LqYhMFQWtz2G6rxH/1oztAdmhEmp5pmb8ca7Cn9710HMSu9UgodzWHFjgt
Luwpbta5xDoV0b3zbx8EwK8EA0e2VUPtMrFWPQGb//EBCk1+GGpG8n7Lm4PMmSiLfPwWSaZrGQ9l
m4JFRz7bRufcTiwcRTbEPBOrZJLolwx2ycbEy3JjFioCzGq/pMZFS/tfbkkgCAjzS0UKwL1bts5J
5Az0EaadjdYwfzgcbqdkeE9XiIjZLziTbG6Afbdm8TSNLY42vdqvz6qEDNqvgAtlkQabDfLiWSjP
SR9hbjCTkNHaJ5n2/Q2WY3Ci+RyHObqboFOkH8DT+5Tg0Z4pcGqYJeK1TpNH7JvTtrJxmsNbNbYm
ECYiZBwKNF1Xcl92fX8EF94fDXIvDjrylkqTGfEKy3iF1+8FMabR/aTo2frInPvxl9HJ93TNUkks
qhVD0LfRTL04th4XHs048xLLCqlt11/Jl2j3Trf3J1Necy3A9Opfi7i5Vpbd7lK/7h+GWO8fujnh
5Y3MiJj5yj+mPSjfBneCa2fG0eCURLeo/KjXgKIpi8wbQud3en0k2a3E50e/oyAo9xtskGoLCup3
h5g7xsk3SJjzW9hZffUkBli6+EO0Xb9+mpc5pfviuVfAXL8GpCroj5e9UU4x+A8b5Vszg/rhg3Jd
c2/UbfFi9T544VLV5y+LbqfIk45dv92DnaqCYbIoLEabRkmWJj6SIYIuwPEBk+up9JyULFvEfztn
rPQDhj0Gb509XE13ro+d3ZPctZTDVcvi8hz7xesgHHWtNaWuLpJZGgyM9zXkhKszuUWiCkRpzpln
gZlb8x8s+wQ5Gid/wnbtK/K1oAZB+tHWP359/vUnj8gIVFX5bqpV/FCMaQrDmKcWybw4d/ZrZ7XD
DyOTNIU8eoy8pWPcmTDtbaReaY4rguIlIHnPPHzZNbg7/D0mFBr6cGzDxoKhOLEZ0dKAmBwVxH90
cw7r25nX9GZqz4UBn1cgXOI+3qF9RtKPRGO/qPKljSr3QsqRewEpKdad7ufX89TjBh8enkqXjYTm
GgZdP3W7CyGotOnaZG+YAC3bsbGe13DSTVGp3ZdjwR+PqNHbMC3ocLWuV50H2neESQ9Hwpbrs4kp
dN/OI8Kl1eEftS2s0pTmGCaOKIzd2N9qSQzEyWHiw5xvNkHQaaLygnlXsrZvMrhx3NrJ09LVZ7a0
4ZoRfrkvPZhTTCgvzUQHLtNH2CUEhwFYsdQeyeVd1+jNpSfpTzpKndMSqFEWk1KDSJ2eD/3G57lq
vKNNyELYe4IpFsLZjfKs4s5daLE1GlkuST8/+hwXcCZKkn2qXz2RUK+5TZauiZfpoTObJlhKXRJG
l6RBNcU/Sdztwq8vLzui0WNnrT7k+K7Afp3b1mwf09x4qwEDn/0+7R6xUoSAFkTA8aYOcQVfYAhV
gRoh2y16vVX2Pay86b7tgcnS66vYVZq5lB/M3H9aY508WYLJR2Lb27hV4ijnAc14B4DEaLxbt8jr
c5ezdXEAKSBtkLYEySwjeKIxUan0CIwruhmnpdEZBdbVvrC6q81GeqREGe9MiUO4H/Kz7tP+Fgzg
kiZldExjz0wfM0jUif1mT9BwRtPjd6aUiM3Sp+Hg3TM29Ol5r8SFyqeTWELW8ylNkZmP4Gif5364
lUN9kQb48GnE2AMGKATcU6PeAUZmxAK4hs7vT3MIS9J8dDLrxeKqP/HaQWUJHYJK0V73p9ae0yNQ
nE0WukOj7zFw3FpZX+8w74MgXYZ3n58Tx0jJSkZ/ccL8gSjc3aQ0pgPDdkDb1UTa7exoO1/nTOiq
cjg7nZvtkETNu6WZ7x2PghkgcVBhUTrYq6fYZbgkBcP4sY3CSQrwOlrC0uBPpIFdUwW9mQk7RWxF
c7QytVND05RJ173OTM1rZHwp3HJcuT+kH3GGsdTjhCiaa+tTy+DhD7Dp9ORsQObGh1FyUiAbzV9a
doGcFqg+z296rmdXBAeka2JVv9IEcI9g6pF61TwUlYyXdpHh1FjNqc+bsDcj78ismpqN2Qj2zU0y
VvccRdgNO0Qb3alNdTDzIug4zgeVCVw1naJHp9L8g7YYYdzUIIN89SYqwAKwFH+pOb7D1pjeTRRm
eAWr0LShIPlVkDYMP0g/Xw5T8XOBTq3FiX6urOUpISjr0NbeEEwDa1g/TUT/FWcFHFSWXJYuIBFC
ayaUo9n4ZCiJGdL/7rK3bLq0wX7m2h6JB/VrRkYSakvmMDkwwzrvXHwfb53ljzyHKGM//M7JmlWS
4eSQyjJcivmXP0NIB2y1LXXjBSDbuM2ytDuBoL1VunfBYaQFphU1ByJFb+Pcv406HMK9FQdjLaJ9
K7P7zHDFDrbzp2IRgac/4DDDb7+Zje+VZfaY6rNv6cxIxYYiEM7NcrSgHYUkEYE9Q//eOv24nk0H
eBjjg8w/Rgc/sF+UTMneNT3z9tR102NZ6W/6MyG01sEfp2KbLNW28qUV6gnDxaZdzrfRYNKDbwGg
u0CB7YoocTHVZ2+dGwGqefe8+SCddsWoSS9w0lgcJ/Cgc1PMdGw4QuVMnxqRh0PC4C7prasxc0DL
EXTOhbXW75VguezR9gBcgafpbt2i0u+y3LuVRvMk/KENnda6E41qjwUyMVi6cmd1E0zUYd4V8CyB
7s6nOO6ns8tSrzuEgNvQAsd5/pWhkjVjMd3YvR1tdfS7ret3J2lhSCQUapNZWn1Dl+85Le2HeSI+
flCWznjP/5XN+LvnVoS6LON99eSaSAHx8r3FNRD7tkXxEmUspzH0KoVGVs4kjDUzVNNhcA/6Mn4N
vpwg5ohZLNAccp5thBqysSRzyDKHZW9kHUKJTFLqH0tA2fuyyZ4rLfIffaxxWF7kVSPgDwIdCSQe
+abkuW9k7DFJWOFtWA83OhCHm/VMBH4RfqHu8uZn3CS5BvvO0NBIIM5cFi5hn+VoYxkRnFA2byeO
rtlAUJPTghgWzXToBtb/ROn1ntyCH1VcgfZ08eSJtjwV0oppuaAkpXv6SYxITvyFqE/9hF4m9861
VizsBtYpiu3oUjXOhaJKN7X6h2d7l4kTnFkXr0vtXjLpMIebBCRNt6v2s0c14kGeWcjDJTqTRmwp
CzJlRg5Ti1j2GOpoBvbGORnaD2iSbI0cqLgmZ3CLqt5WUdegT63XMbfKb0EVjDvKIKtGvOeVqqFY
LqZD0k8fLQ56FoT2JndjGSwNqDQEPCIrGakP1U/dEFeyw9DSLJTYjhXbaL5L+kI88i3KAJvyO5gs
Ql+4QiQAf17WBNGrUdfnGrcV2u5VvQ2XZVj7ERFQVwbYxPDWCT/JccHCVO2tQbzOYcnzEzYR+wbr
DPPgbjYOli7glglzY3dxRdiZ+E5TgGHr8iYxbO8LrWDQHBPVayI1bYV/Q6p0uR3tRe2qpTw0Isqv
oFZ2jXrNHZRD5VgD7ljExYsok2PquO1kViLwzIjzrSBdt2kZAEWG2OZjTAxeIqFhrI0IEzcUhBJe
g1KWNL4NDDIm5OaiZi2tEmbkhQsNWxvn7ehN+ABTlCPlV7JyhcQCxbjSO96DOf3W6QA/hua9X+Vb
SjMhpiNztZLaDxsq9GlayjX9CGjY+B05Sh6LX3OKHE0o4OjJxvGKm7qziRx3Ht0l4QgzZshEBuPG
tlAHNI4Xtslo3ijxWiBf24q65NmQHJXp1K9gYrdjmw4bb/YJIs1wfNFYuMKBu8QZ02cvR9BSOiwJ
KGREQIQLBTMxsSq7je122mLH7dFO02IXLVsR8R27OJuQUtcWymf4XzvcwDc59OZtU2Popb5HKE8m
WmA0Dk4JaI/OjI7DjMSNQRfQcRI6kIwbUnKKjtkQbxqRFDBd3bCTS7f1CqvZ63BjgjGpVbD0G0Mf
m9tO7k2D6Iyx5FWH6xRwKJCku/kOxtg91vyeEACzDkVON9jWSVWEfbhzDUxMPht8U/HaKdjyAI4q
rsU0mBs3heq9sKWYGFntbAx0C49WZ1AZ5cqcd1gOTiOErdhrPBQKHUoPG+TpkK5yn/WqdCqibDx7
IFF6ONlm8ValEmdYpfEIBOkZRWvDKKiDcmDm4DmPPT7REE+T4oZjtB8lSL0XAnnXBY2muU0i7Gh5
wxZLJaGOr45I3nXNBdmY9shA3MdetS8AEdboRwikHJLwkq2ki8U1DgBONM2M2RqiW5v9IfSi6eD1
o4smc2DHFFW9y4T+joQ2CtrOIC7AWcs6nTZ3bOd4F6OQ4tQBvOJrt3nP2WGhDtpUhQcKzMt33Qiu
SKT46qcUGDerA4t/zFlrmmideguQAozdPb7vTVm1Zy8zn7UkconRWYDVjm51W2IEAXJLfp+m4N26
rnYcEtY4zza4h2Z1ktMqSIpRhsFVQLpnsaeWabxDBAYdIzcIddP5Hm14tvysPyYx95VY8J0YEsXW
avJqSc+MQXi7fP9BgrJI85HQBDMbjnWEzAIMlnmWgEWkTsa5L6yBYQ6/fakZWItp2UGABMk50g4k
s6gZ8aCovibbgoVvXNgJewjBxBiFTTM19HXX6Ike2fSQBHYzf2+98UFv6K6Aoh7pxIiLnKf7BJZE
KlA+N5rZ7qg350jbF+aqu8vtW3QlJ4YEgiUtl3uszIgRbaRtDpOp8Cufmjb+juPskw8cgH4aewmX
Uttqe4ZpHWoguiSc9ySOw5rDRQftsyN+4lgVDtxVcp23svOqk9Es1Qla1URhzgLYjf4hXmwUkKoH
CJgp1B8uRzGTFMes9ryAoDM/LNCU6F2G4bbHnsz7c0tQ8U0ukptIq2qMP4l5O+XLFvdsduwkwYdG
+72fgIEavQYyzym56de8QWREHCPnF6uzCSpqcL0LjpeRYgGWA7Z4jpfpIRdkuqCW8DbA6F0tNu4I
rrmpfbwBnbMQFGsUD5PzkGMP3SjZf8YOfPbeSe6AngZKjO/ocO44HKB23FH23vl4hYOERC+pI4Hr
POuOQmMzzTU0httE2SBomx9unswbfFJjRDYBbtHE/Zhm/soqyoPngFBVZOPNrNTYDVUrPqjGrjln
Tzb2oXB+RfKQMBn43nCBS8veefHwIgXhnyImSahseyoFnmQ7VU+MeAyAlS6mDpS3k74YbMru92zO
XdRjnI9F9kuV2XUG4GAAk4uquyYSO9I1aCv7GAQMUvca2pLORzPa73LA+uPGSJGgRNGvra4z4mvu
p7KYXo1yJhnQ0596FEJ7McMwLcB6Ui4EJqbbjLps45Q8zdw3fib2RD/ReKIFxnXHOj6ULY7KqNqO
xDnvEocHmc0JYTpsQsi8gnlWxnYgcQco8r7N9WfQi/T39fXGSO9tgB5Vc4yiGslrgYLHyoqn3u3v
tfKSRQ2V7UhWSu+vYTPeIG6iVn8s8uqlcOGuw8K+6yBAoFmHnOtkHCuUhiJSt6UdxFH/kbf9i5uW
tH/BAa7RFawrwyNh6t2tQCacGMoJLRdvmYfxfhuR7BYqbTWLifo4SsQv9WB8+qljrA2XZaO7gTsS
08JATXaTzvgrZz5soyGbKP1QiMe7HvrHJp3sd2qdKeySd8ZJO2v07HtUJGLttDi9fZPQlg8QWO9w
O0Lz6KhLtVXd5WV3iir2JhuZwVXsLuRYRqz2BaV54RNXn5b1r36JbpxJ3mr6FGajeOnpn/N4mm5T
WKNDBl3ksVRHMPcF+VdlHd+RU1TvINMNl6aNIBI+zHqtbotYEQbD9/azGfJsYezUpJen7dsYacGM
UPhel9j+Jrv4Neq0E/T8R8TxlOJ8+tZwPt0AM6SLwZx+RwhJeRjplQd+Wm6zPp1uu7hM8E9xKK+t
hbG8OZ9KGWmvEfR015LUYJGWHoUzvtrktPju3Gxg8qUhSRkS43B/neFthpqBSDgTCqsLI9izHJ7Z
y+ODrL0Q5nru9u+9TJ+dyc6verWG48T5C0Fk434xXyov0+/1ZC6oVTs2SclrUiRTwilnSkMXFQir
hHpJWo6v0TDf081O90vyw+7op6oOytKcdEiU/BcXLvbejPB/MzBe9ZmyxQFjBaUod96AR7If33U0
8xYtkE0R+04A0eQRSA4rVkPAKq+39+i6xU+ipnaw5ZdvWRGdCHCCpDSevPpoEga80XsgyWb2bZot
2sHdI6g3PTCNnOiNVnuwV9a6VJTh9hxdpakIOquraw19a+tLsGt5R/JhAqB8KMdjMk17dIKrMBkv
VVzXJZjxNSRlGTkJ5qAvFvRdRDMXPEEbvRiKW9/B4Fka493gkrqint26Rm2ZL2JjOx6LZ+zTWfAo
loY+6LuY8A2UspgKo9BTqC4YGQcty68dNT/WOWNkf7PIfz2YRBdt5liGi629tu4ECdss1jIRRKjv
f/Zkvh/KWXs2K/euUEN8Yug+YsTmiABM4b7Tbi2ljq3SsUB4m7aZdETI7q6JvLAqK1LmIHLihrcR
vMdPkYq+FW6yVsxk2dKWASXCSoiMsNNYWQSVqm5cykF8q+2FvSi3p63su0BTgoCbPKNSp30W+SKc
jY6Q7UtU++YuI3kPW/tynWuaz9Sx3x2X2p9H7G+HqOKFuNa5VWxQ9HyzJX1L5xaCHOSqNqdXZtHF
WqqD1zZjMM7IB2djDM3ee4Wh+lG0WAe9BjmBlHtJ6wj5pynXXC9QEvj80h5kZpRxsiAtAql1fhqG
7MmJ5JWalEA77L+tLqKwZ14XDs2uWs9PVg633zQHqjiLgeoI1Q+SF7JrKHsbv0P+YMIjwfdZMfO0
FfEGfoF2sbcByTSIiVRujfdxU9EdI64wh7DFAI2eTMWiOy1ZfrZkdldXbQoh0N1OMBVw3jVtwLB3
k9NaRYvc1Nt6YxPSDXdkKMIC6s7sv8JSuLiRbxxqWhK0JVRGY7amyMwgDvljdOoM8xEBRHwsNSaV
dhE/+RzGArBuaAbmDuQvQz6jx25AaNFNWliIdRHicP/a20GXbsDTxJ/JMg/MetprgNQRHtJpHL16
emgquQevf11cdKBWWxJviYUHuSA7Wrq8aiGc+DKg52fIxN1yHLlKzX1zzP6TpQGgzqr0H2hpbfzS
+FbQV96KniTJLDsZLnPl1SSRmrSS9KfZNfYweNiVQFiFGM6+F8twFkUb3Y/zpsxm/0wjtGKrWqKg
Zruy801K4McxfTebwtg3ov50BkwoZEtHO/DfF8WSKFeere+SLdD369HF0W8Sj+qViSgoHgbGTp6y
bpZHQ1sOhUg/QS7URCnQgouMkVBCVqeUo9iU9M5haeTEyZWbvy0B/ltLozh1MEuJHkaTGO+OeZlb
00arHCQBRbzM+1iunFJitEamfZ5oe1T6+UnORblzuByOk5qO9WKbx8xOI5jxMDZnZ4/tgCKFoOMl
MX8ojYiAVGf44kTGlo7fiC/FGeRNW/FI5v4DBdxAX8IXtH3Vc8KdISDZb1xzNm9Nqzjj7cjFG0F5
9UtStg+tLDHYAQ/bZzQu1/w5P1DWgHpFBxM/pYwIXRaa3DXvYjzB1MbfhaVVN//O1Hktx41sWfSL
EAGbAF7LexY9qReEKANvMuES+PpZoGai5+HWlbrVEsUqZB6z99rDPerybD8x41rpToEAjV0uajHw
biw2IBc9VeP6DgsmzW9WGbfYDB9yD3SRA8KdXnILhQvJVfK3ZrMEpIqRgYMIVnXuMwm/Zx/36ff/
65kgDT46G6XUO8ERdGJu0yFMZXE3lN0JdLnYh1Xx7CXZY56XPiUT21G2LNsxaKytFXbGbj7PjOSD
MmApVuM6mjJW6T2yHBXmLX1QLfBfpvmpLd+poKpzPw6wthdDNEtUHl40vqB1ydn46dV4F2KTop34
UVLBYvjeHznAewNoDR29HCCo0zxaIv6VNC13oKG3kUB+kHLvbXoFnI8tdrQKSerFJ4vVKiwpVNw/
tNyb1mKCzygEzokUH1lsCXSDqDy6fvYedFxgA+WbbqbRLlQeQzPxDLvVRpBNxsqi4wu7qj2YPTf5
tEQWB8YLcesFWQ94vqDe4jiln8W1AnWiIK9Tyx50G1vFkIk0v/zD6oC4WjmItT4YgKzXiCAyomEC
9r1H9YLLqrnaQEXzgqTkAlMMbEfMM0RcFNU90JBcqmGk2VL08rngaWOEidmdJyVvyf/Exyz2oEmu
6MKMyxh8gEGJLzYRW/DXYlJwZf9QjOg4QvG7bCvwu6r9GYfPSQ35DVlpcCqUMK+eWb7Nis9l6gUj
+oxkuLlh/JgoJhyt2ZsfmV2+GR6Ynaap92HHxre5u9RdQNHGGWN1/TuvNokU762BJKWj8nAD72Q3
89nEWnbp6dOT/iv2SFWdIgRwKZz4DZiz36Cps5Bk81iIhsZ8OHP/XIpKdBsz56xOgVl4k/tXJWAp
kgIrJluPNanha8NLh1vleQctaxAq/YgT+9uXtNhCtEH6t4rOTT+qo1tpVpkoABzvoeom4+eUMyIL
YuopKMvxow73acBxz4LYPOWKOM4Eag8wBg240z/bfngqe4vgQhthhNu+i4rZ8YwtxZi7GyK4XVPW
zq7qU4LWYmkyk66I/4Gth6ucptd0MRPmgVk9Wkh0VpaoiJoTeD2a2tgpg7YjL5wEOEAIKIijnPT6
ebNkm7Wtj42ywoZcBZ+SFeO5m/yj49FekTOAezart8S5/y2y9G5NCchFJGymbA/ZzJ6thl7eq7nY
Mj5zVp2GZzrbnjyyryficNZ8EwMUcXW86xRQD/2D4ypYD4X9WIVYN808z3dF7TnYXwC+tW1+yyEH
Lf/rvewwemlBX0sZ4JiMe0nk49Khpm27IiEyL79kJOTsmCREm/Z1ysQLjMqvyQJcIXrvilnb3SBz
Qi3FjHhNrCHaprydGe6vtB+QNOpNr6QNT4rVHAlRzMWxoEQBwZtIDovM+KosstCbRLCJpaVLZEhV
MBHdl7C6yFMUEYUPRBMPb2J0d/bG9t6W2c90JsyMsRMjmphprc3uGTRb7fbXts/TjWNKxCcFk1Nh
fmmd3aEjmXgUUbjRAGGLcODtZ1NK4k9/nV3q0DhUN9MgjSjrTz5Y4I0R2uWFYOsbSqknJ8GzlgvK
LjF/9LzRdWKSD/bhL72s2vbSIPbCcPxrJYYUsgR5AtbSqsKxeeu6+SYLCXaYmZQ9qlcDaFifvHFM
wDZR9rZjhXiCvwT0pAMLr00Oq7QP1iOELjc8FZq1LaBkrrHp2lnNJ4mXF3LQmy0Lv5d5yKqTK9W5
n7LwKHL/N+kv6OEsCt2SWflqKEkIRSDSogzr34U90alK7l+yxpJ1rTSSvAh9TewQGAsIm0rVIG0H
xDTSSuTFhvvkeZfCJ15omsFAR01/qNvyYOYNZxKyrQP97zpCa7ZKNHT1USDtMaeSTHKxREqk9d0z
8bKo8CfFGfFlogEZE+LR9Cm6VrHkHrBms9mVrs9az9gZrik2qppmXHT2n4K8r0Oq0Beq8HOUi/Zs
mZyi/K62Lt1TjyiPkBC2lBQJqPZ67infuCth7YVGBpnMIXUj9xgSgpPDGIlxo3FuXfUex9AhzDCm
TPWDI3njjE/QwaQeWaBk4B1TIqMwp6T0F9RnZdglaC29g5McggKpYimNX3Xi61VtN3udeWeGOxGd
ADeaRFW/Gsf6wWLsGaVVuO5rcpMyhgPnNEjfePMrpl+EwdqD+zSCerAqDSO9xIXkIX2g/dhEESdv
VhckGeki2bMcjTYsw9eZliHrc4xhGdGP5Xgl2ZvJyPynTK0r5zF8BMSZPAM/8tZ/70iIIyXNOSY9
vWVnZWS8SEnVXlIBJs+BGzeboKl+BaVHqpvrboaWpZOcECLlzg0YyOPQzc0uHFPWji5TSAw1+Z4R
T2kaf6O2EncmspYEecG6tICog8QAleOAz4kw7jbyboGJhaskbRboGf826Qh6zCK1n/Ah2+D0Nzb5
PDTb9iXzxmwDOm9HB/dilcHPuS/+sILBr05aAgqSYoOK+0Qf5a5rmIdrM65+SyVeIFiyQ3b4ALL0
3CfJz9BFipD2Jpv8Iug4huIeAI6zDSzGcnPZPDAGHyZYs6oo0fY4EULXXHfbP71j43pr3X0ngB6N
Qe9i+INqZzNFZPfDMCI0CT2EpLfNlsfVlZK3jZGaiJot8nPu0CFadz5fM4TkVxGPausnnN6S7box
Ro+ZbaG2WopTN/hSjr4kS7saoqDe+v18qE11JsLvbyodf4eHcEfySEscWdIgmUbi8rvqa4BmwyeF
GRKlcdwMC1A9rlqmafJRZ9lXvMwKuI6IVEDRtImUZPMS3uyUvhXZD3uffC63IcEETP5hGDNmNCO3
2nmK8Xgc99veITKm6lw0CjYJAu7wHqkUFkIu6lVOGg609OpQOPVZp5SlJQukzid8iXwV+IsEO+di
fKpNv982nSLUtpef4DObVTMZGm5RdzHwTrQGc0+DbPt8EG+SJTkrso88+Wt3Oj6MI1f6kHyR3git
28dc4fjRLx5Ebx+lIQPCQhkrvMVIsab8r2yweSW12Jfu8FATNI3s9mwUoJ+01z9xZXDQ5cvb5Vob
0Ti/JvJeVjQ29Lwo0LWrUXscjWHZPffza9klPRTpEd5yknxMrtuQ9EmCXmJt2dI/dnbyBw/WeTZL
AyWK/7cijlnxQei7BYDq1mgVbNp5zeWwYe0Lj3EZIpvVL7d6VG+l+wcx06saMYONzDh0tbjWg/gn
K70xTNDRZv2PqQspVTXRhC48d8TvYbsBm8xGA8dZQmIG+VPg11lZMoLaxkBjGJh4P8OEUhM70iGb
RLIm7/taLgPxDl/7buzgM3S+/pvDnmSGkn8EBam+O3/mC/a0CmmUsNmG8itwzc9Wxca+cjTlBYix
DAgwvkvxlbM82g1ifp8lOgHNlMsoF7KThqk+VNbPXncPEVJES/nq6DWorhgDNUzBkreoVzsL5dPG
4PlsI9Yv/aTf+oE1GtaSdvuExPmjsqJwVXh+vpMa7Z6vl8Ay0z0xi09vaWY8kQcObZrv5xz20fv3
Prw1pmer02RQlv7KykAsm736w/b/je8aXEP0N2tBAc2/y7KVZ9YRtobSWq/1W+OEOH2tW+KDB6xC
xndV4x1rx7JZCvIBdGqz2M+ChpYVb7Ph2AV1xJKLutWmmKlZB3z7lofkaOfZW5XziUhCqMJp4IIx
ozLZt3w9FIfJupgEvnojX0OopPY0XypV/x64wDdxHDwqmza9D8e35ahdTdfAyZdlhMetyG7H8bt3
222SrRV0d3ALbVA/2d3inywrgkZ6JMND/3tWNF2zXdR7yVFzrWV9nmcfc6Ph6k3jYKmGWA2nC/DH
0N+yIP4rYvXFtPBp7AmIiZmnbpQDjd4oMXXKq+lky2g4Au3gCYI7RLb1NbKkvDO5Rmr3y7Nexlpw
c/vtIxutfl324xMwRc8V8SUIBOGkeoUUm/Yux0YcjWTq+voOzD3ZBxgjlUpBcqK4rvKER8UsNoU/
b3Pjvayq56C2fKbOM33PxNMfyXM2T2hknK3r8zeQJceqlJcqjhexJUjqvO0OKs7PoaIobhz7YDdy
RFZGT9mClVzhlyZb0bubE9Ia1s8nk+/9XIqTKXS8Cys859pi5utI+doq5wsVGEcrQWerSRF8iZfr
lAl2EVHIuZZmJTEFA6NTw9YkWNTGukzlZUAtB3i1PxrhuKyIWMEo6xGAfrLG8pntTfoQK0v7fUz5
DxFHkMAC+gw0Kmto4d8rtPeua4P2gMPDSSlfGcAzM515rAfxJTtJP6Gx+3rSesEpQJWRwQ/Isycs
WU8pnyLqd8UUcX6JbGc7NB6h1prpCS6lK9kZ8WqIqC/mmlGDzOMPOSdiN+qZXILsrcbRS+LoET/P
fmbrdlaBfTItRm4CnwK1CperCOS57LDjGnDpMr3YYpeM9bafm43tF+pcV8hje2N4aJD17xCNc/wB
vpVUT545vdi8L6avEfNqCWQ0ruLbooeufZSvSoYPc2BQxHAPDnRQU4Kgn2u7dR2ij3PWQTYNZVj1
X5Yzi/0Y5NVaT8jiB6pQrvbCRHdN6sUaX+QPGeOgz4yKsXdee2vDRw6QWRBzmTOdhGdeCT9nYM3u
XoblZsySL+EgbwFEgrvb7u4wzeUqYD25ima72uB5t8kov/iO/rRBrx16fG5D3E3HypMfMipvogDI
N/eEVhJpugauZV0bd+h3gZFhJCS+PpuKHNIPSKrEUD+aRdSPxhe0CSAy4cEMrnGFJwGZ7+G0tedy
Os3Vm+tAJRgyvtFYDe4C6/c+94d241S/W9w92JfKVy+Yn9tRIgAM+INnU60bmjgEjf5xmMaDKOeX
zrWfMR6DfMspdAiEfe+mcK9T9ZBK/BxcCdtotN4Sb3gfJJQQSruVjo3mKAX7pYHcOz/x34jB+Ju4
8ycz8mSd5t2tqMeHIMrWnBTlDgtRBFSSQ9bQvAkS5btnWVjt2RKYI4WsVKdI9e+eD4YGVUS4njvm
HoE/rEHrH+pydrak+Iwoo1pAHm36NKAd5t9PeOlN6lQ8ogElxAID2AhO+lVDdUBJpt+ppDCMcZE1
MbfpYCLezjDO7StwGkZr/WXxxjGV5gi13HdtLdxHJ0MkNT5ZKcNOxkXVpXTCwxjeDMWOS/S478yv
pKgeRe5CRBiZMg7EB6lJTUAPlNpGdW2sVGG8C9xNO9evv8KE8toJsmtC5p6sHVKuGaYcPM3qfyYE
WHMZM0IKy7UvIRJ47nWMkNl3Cid/VJLLHAoqDcEHCPCN5Wdg61pa1d7jARvgtDEnFRaTLKyBHVIi
ytW5OVQICWJjZPuExmSNDOaXA1Q36/lIC3eZMp4ZLSYkSPMfjEhPQd9QKNdtLCCkc2vjKiTFuPeZ
QQQj1fuIBMIBBKfnFhi2GO5sb4BQMbtbB2G4Cw3bXg0Wqc5R/0vjYd1VoLqcEnp08Vf4oA/M1krW
KkoIeWqAamR+0jPXp3RayufSoFcyNJuMPktPQROyBysm5r7uL2wsxrVs9RXKP5V6XL6yuGGxBDGk
yxEnEgw7trek86gCzXVT6hvmlOIxn9PHqcrck9Nkz4Nx06F+8nsA0dJIwWTDX5iqaE/PQIpsnX6M
iFuOOlfbUsH8z2c+pioxd+gt/LNZZ9F+Wpg49SLpMZz33E6qPeXmvqnIBRgw37FTJrKX/BjvViBs
JA85eR0WbMEACUB7bwTbJfui4LwmInYdxCOBMJl+SJF2chg1XwMKzQ5YjEv0N7AuDkWRHdLYGjbA
ONFyliACg7R8KhOPXXCGlS3xf2SFc3DzcmIQhNxrCmaY3s6w7rX+8pt9JILhHBfxaWSYvnz2n9w0
Th+ZBPH8BcdKX1IB4NvP1C4KGdj02RtEi3YbjKvMdgOAkcHF0YiriqA+DgMyG5aW2yQZ+ktQgrfM
ymxP/AVkg8pfB+QyrFyriJ9j9OSTmDYmLISAUT/D96Q8TfVrOvcGqz5iFKtEXiZEgFafkGisvg3b
D01kVfslXtjtzDP6nmorCDmEP5Rv0zaiAp0Zx+oGkohbHfg1NJEZydG17zCnWdTFEKBd0iW47LMg
uEqq9UUWAyp7WQs0Q/+YJyhmWaYu21JJNKsmmtrAKOEQVzPhxUFcYVO7Aljq++hHhf5n7RriE9NL
iGhch399r3TeOtZrTkag0zh5+6JHPpDO09Xo03tpukx3VAojqRwfNGAa7RBLMASduQv9+LkscnF0
Guqb2vmZpwHjBss0dpYL93TqU9gpJnnWcmvrrt7sFTaD7VjJkOeulyuDHiM3d2WcnYwuvRdzmHI7
Zsu+kjcsEHyjsYNZt7r5aY7e78LBtJwxIjUitzjzNaGt9OzqAP4NaJvEkAJ4rtUgjOyGPHar31dh
9UviVj9q5Wxj1/qeYP7COfHUUeHtWq7WtUmB7Rnggf3NPCy7deVDvgJLSdyigXZYUyBbzEgg4b+w
R8Onv+wy5aS+VFkjBg3RljjgrGgSim2XAvSzpq/ApulK8UatJKoEtgnTp9eoClGXkgzw4Cv1DUIT
zzx4XNpEsDGiZQi+bb1QrbOZPWNWU555RRqdSypNLPlIgIFh1FZHBxYygUVMCGx8tAjLDknkJFl6
mxCEtCMUdze33AxNJ7ErkTPK2kzk69rnD3MoqWz0prZZ/+RPc2MQM/EMMTbWBzNscehMcNoS/rSV
5aRXvC1Fg6bRzu3f0IfIDohOFYcOn7V5bzr3mmkf8yViDtBQjLumT157Jf4mubwjwDB1hkjeGNSN
zCNOEZfLBIFpqM9ypIdIFUYkd5u0rDVEkpvsdbqr2dqfzcCHx+SXzVl/saL+Mhk2XBYDtowlKMXy
Tn1YdUC0SpheGSn76Kb6iTsdZaN+saj11sj5SX4L5JPNumEfkV6Ep8N9wZ33J3Pc5Ojim6IXtvck
90Gfs2vchyPB24SEnEPG/wccD58G0jHkRIGdkQBPoUHUo9yaeZLfYouVrc6TOzg5zz0YFdYWtbhG
ZxcadCiYquStSh4quClNHod7wrl4X8O8ehzhHGcdCRQEqlUMj5ITapNm7fZwwHJXPo5REFA95Y+1
210jPclzE3Vkc4fN9NK70mC7z3yEVe2JK1YejMjAU4JOaLK6c1EQ0RtWBhuk2J4rHHpdGNOwlh6Y
kexPmfvp0QtnvXSU+cHxkBdU3fBE16OQBYzVGtd8+kPmANzn0SXBDXP6LSf11WUtXhUXPsvFMcjV
L3SBUOY8ffGi0Lizw/hqBKy8758N3rCePDs813ljXtt0QUUz2Y5YrBw6DO0kFyCa9EDbSsUYJ0Fw
u2UCgkIxz6btMBvVqSMKz0bJGRcHJPHhji3GtP4vz+77R+SZxSc1RNf//rkyCNfFiF8csitdVvss
BRafGQX/ukf4YiHCeXI1SqLc1Pt2cBfkqx3vmScvrOUwOhadSvYypHpAhY5FFSTEprTs/o6gMMD6
yq/DecTGJc9+tqFnbyn5ra3BkHSF3SbApZhGB7Oj5taBPkJI2PA8l1+o/jnrEMDlRiVepnJGL+8s
/Xfrey92Ff5QpANR/9jzm1OwMDCtPL2RWDi/VZxuY1p2T+noi1eyYL+lfKw300cHLMf3f1IT+3QZ
iTZgLgsTBqbB3m686uR7qBAtVTmv/++nXHs3Q/pvqrcHUEpHB7bak7e8IOioj4h9vkyEEsRrurfI
DOqzM417cjqQqVnhuTdETARe598GxwGKoaNdhQrzHFVkvee2+VLmsyNWSRlAEKvQ4s9+cQ07d51K
yztbcwS70YW7FmvO3bTw/fN/L3rIgzPBD4i6/HTe4plgRhm4RO2MjftU5b24Wb44hLIEeFSq8ZCK
qnhtcLfnkXae9GgWrwBVbm4+Og9hUCQ3YQ9vcuKNF2ZvHVRn6CcPEstjFb3n06yf2okwA7fU7W6y
M/9q2DWWXswc7RA8NV4ZNVT60W+LpzdwAV+64GWO+QwV1JdBsZsX7JUgtv1AEFJKpWmS00N1csiW
TOcm4yIMVPmOwexUD6G3zzF6bMoktT5TzOIkVUB9r8A2r0A2h+jrWnZXaftYOMGvb4YGAr3F5vua
5iTInYAU+BiJGf1PIZJLMg2rg0ys7EBI5v+mM39HTP33U4sVwCpNCUNkGAZrKwyRQqFEDsvhNZyS
+BqEbLs8pA+b3m095HtmvsMaYSKmEeObLVWKJrqXR+F226Rv+nPpePL63wvxq3BK5fL3rY5ED1ho
RP7vJV7kqWNoXhW64WPVRHA4Uca2tEbQDITrkHu87JS+Iy2LsesuaJa2PdKSW572y1+3OYuYlePK
rDESkSOQbpBGFclFlC2ENTs+uI70TrDqrGD7/cMhrdYlftp1GwKMsMaaUKzY5oLwwLG0Tfs4Fcjv
qmYqT995roaIvqAINXtCFKwziHLrnBkfdgM5YRsSKvfKxW6seJa7Rxo2dCzZyHmBpKq5eNN5iqpq
YxoMZ01tm+uaYGciZ5idzewcLG6b702CTLsTLPVmZxYN2ah5/4fAkKtfuuKRdJOP2p6aNSMd82kJ
LUeeHmxLPRt727v5+Ife+MuR4eLp8eIxyy0z993KexPPKsTlyejRHUsmp0EV/tRjQo4ztnGWCxOr
wsjeDVU6HQcsBJQNCW1M2dSLi+UI6ge5nbbch6apgoNdUomX2PrWflWiv1u+D98vsYkEp5d617om
5cdiFh5scUVRbx/dxQMeR8xo0xR7nmUBRi/wq+zy7vPfYVHgHpg16ThuVryxgWFOsFBgJIoCcHPN
sP5+582ZLOshSwVvoYPAHyuRPLO7Uu3BVuD4cSax/HKIqDIQ+FY8klREQm5y7eARJ6EmM7JkG+hE
n018N+txmbi2rGeRmoRntL5k3tq4XucMYnpmm1iE8/4JAXmCyMyLn1DMHbWOucDDubzWiWGtQ8NP
zwaqirH3CW5W+0bchLLU47+XsW4eUr9GPgybsY3kfWQGcs/UbDLPTsN9O8+fohHOofOiam9T+jEp
8+9l6yPpNXuAiNHcXOaRaKFQ6mPWOMUbb1Ryim0j2eEJKA+FtE6j45hvG7fsvHOcyhngXZRddK0k
ckX3M2+AsLHeGdk7iRcl4uG18VVGrjd1Zec671aq8ApypbqVN+xBCtTPpKe9LJuFtDMAU+aMe8cB
zh12kA9HO2LTtk1x9LrsLXXm+iYn+1lZY3or+BDFS9TVXLj3jHHtkew5/FL5mL+71FhbAMfVDpkc
cQZzcXbmoKARDbD1QthBac5PAxmQCT52B1c76xrYypHQjg6z/nJq13hk+mrARAXMMfd9715Ll5nw
2JLzUEu171GC3wpEnjdMJHwtvfkbhNW8xYaA0IUWYcPKvLyopEGX5MPv/8Yx5UUQ3xnr4Shl0LWf
vcmDoq3FOgiwbZWg4OH+l+FepT6lUqnPLgCuLY8jS62sm2558IZ5kfQbE5BxMSITLXPDuvAUtmHy
1pm1caUQHV4co6epbh6HKbBh62JvsETiYeqZxvxArKS1/v7YWwt+dQy6n94S3+dmv8ee4tdjMN0g
uoDug1fORgjJOZFgkyszGt06u8oF8IAP1T7/O3xy8Av9giticPjC0JVRYjS2qHGS+sG1UJ3XjkmG
Qz39EEg+bCcstmppJXQPJ2qmtDvx0SSrF7uVxT5mPCZlbpKC0v22CmRZTexYF5XWxFxp5T3bMr8m
OK8RZoFtcLGu+tLD7RHq/AQ2oLrPWVJsDRQ2KP0xGnhW99cn/AqnBsuuiaSWaw8x4qBK52mwsR21
qsIvtARRJ6NzTEXxbUNmkDcAMxGBCR2m9ijjqxATrUi3Y4r1v0ZjssJCZm++39goGJ4cc8QHLwl/
jsTk7DFPllRpBH9zYEcYiEJa4KQ3LgkRecvhwBjUbKeLdqnAMhEhmWibX63NJR/TBHyfUD1n4Y4K
+K9tpeEmyYhUcWcfr0EXREcrqYw1jqOZonjEADG1GLGT9DOGcPFcxwywKf78o09/sjYHx4L5wItR
grlEDbhwrQZESQ8BoGNirgdiQJwCp7jlbayiME+6YELeQFXTCeAKi5Hg9+E/JXO+9lqeg6BAahGH
vXX+ftELG3UIy4ohTEiZnFspe3plePvEHT/QcGAOUwlnSOhBR0o6tMyBbZ0SVonbSej5Mi4vugNd
3THq9CLoDPTR/nTKlpFe7mQ3wexOGNREMZuhBy566MqmUKcmKz8KGGVX3CXVqULrA6ZSmDykScms
Tg5csigoPNx++6Jt59tUL2X0GN+B/YT7Orbcf71PCwHutQJ+sZga34AbeNfBEu1jNR+UoPr7PnJ0
0p68vpPbyioeoinqjp4zMhhMlL6ZI2jwgKNo33VBsDfQvZqrZXrMOIxVTFTmmz63pkMfNxeJHuAJ
CbixbvhV+9hBh66qSuwrKYj3pPhoh6y7hFqM9GLFc8nBs8HQNL5R0MhdoeaE6ZSApTNMF8wuxr6J
Wm+HAcR/GgIOiDlfenovpdkURHQKO93bhdh00XBw1ZA8VRH1Q4u7uM789SxTdWmVm+wcZOr3f1+5
TscfejkBke/eZ8+mxvwObDaSBNDOUuIZyINlhsmtWpJrzOWRsTByHIrlp04xJPvJSEFyN2F05gcS
zToxKLLKwF6gara8tqfiq2GXtYSV1R1DwdS0kWnE8140iL5xPucX1p7ZMZbVO3Hg014ngXPKCL67
8DvS/srGvZk+/Gm/6MgZn8u3AKfcAbdgQesPBieYUM430RxfMwheoShI5/0c595/8GrmFyaTyhij
3sP3M+fbjbXJ/M6/RqNbnRLTflWZfRoNbb6PCKp2HdncmGjVg8uk2hYCzBdV6YovTd8FaX4bKetF
xYtXpESBbJXxj3Im1NULi/lAMClPKg8sA8FMX75/1CYXLb4WL9As4vQB15e4W5Sld5Gj6pPVWReR
hczn//4x8jjATGDXiNekjdfeNstVeeoJglyNjldvJtPYm6lwbqJjMUan4ByyIXTuVit3E83ZlSna
vpVZc8kWbsmSNn/2VX9wfUXJA9tiUw0qB68X51cDjSDH2YZgT/Fi1kNwxvQD15k59uc0+Bvuum0Z
VuIxYCq97zvMAko0DfvKNLpMXi/P9qyGe5DV5TGgll9ZQzzcv1+k5Vxjs/wDqfzRLX123hSXoaXv
RTRH52Fq4VB5KG3CqTmnojvXmVedVdaHj54Yd9+XwThLufn3We1r9wO22YNt8HGwujx/kR6Iaxnb
AUmclbuH/5kfndDzNhoAFLpmMhCU6tdBM3rnfzmcmqd6xvt0rhuLlXnYUvxBz0MuaVdPWT0bn0w/
2Vl4It6Las7WUYmZSqpscVKp+Pb9IhwrvnWxO51Uro4sXcm5bxR0l2yE+5k6GrGGnRmPPHnUEnn0
FFpI9KwerW/tz5KFIZ7pTFrzxogJ/TIItHpy3JcCYBwKb8F9CC2oY0u6t+uAYUojc0ro3LXOvcXK
J7O4qxVDpylL6miXTIbY+Rzaq2T5TOOBBdwAAmMrKDtUrNrTnOriopcX0RefHAqaKyfNz41fy13Y
zJi70WG8EGK17r2eFakO2l0z9uEB282jaK3o3Nt0gC7S61OL93SVLn+Ss4jwpC9J/vTKs+f0yXOK
23wt7TI5DMMAyAbx1B7JEMpc08fHzqhp54MAQvrqFPdRuLchLrytl4QgkqO2uIeWuH2DoPJB97t0
MKdz2iPaqlPX33c5OwFRtDDWVPUmeznGR89rAnQV4LbLrqjPiMTizRDO49qgd1o1fTfsGianVW2X
NwjXwyO2p2a/oGGQDtnXKPUeGfG0z87MLCPNij+UvuNnjjdpNIoCIF7IzQpIybAmei+7kISZh3+z
yVGXLpE+jgv2Vux3iRyLUJrBiE421hTIu9suuRb4M09KJMAupthh8m4QolWVD1XkBRsjswF2qSBY
fX/pPQNtxpRFsvn+KQYbTrQqYc7bIa1AgER+UkVj2AtsTXxNVzzHjNvtcFOPnnvOLb/GP+0ghRUG
2unIgZvqR86NYxf0AyFXCJSx2YLgbu9DB1HMiXF6NF345riUFR3dHjFoAeqERVG/dmwlLpRr4uI5
UXrUSfksZH3IozC9z5UVvzhjwgXUZsbeKpAM1taszmbSyV2SeOzjA7HpTTv9QEUKmAKB5m3Sxs9M
tMa29LzqPvrJ/vtANcBO5pYYGUA8NnFsnoU/56TAiitS92WeuvwtU0wnHnfKxrAQhsy9075805Vk
cRxD7d4gJbkXtGBwJnw3vro2YSdhyLYYVWonp7srcuchDz4jz6B6UePatw1xKNL+ZlklE6uOPwMD
IUsXuhdGKo5zIs20Kcly09rsMVk8mv3AFnSZatG1gFRvjZvVd89hE+UcmN5HK6b56CW4jvkdBxbl
R/raaPOv0bKhW88MCnC/hMTMBsWi2QzL8WCxtzxrO+BS45xmmAyu0ZnhhoPV+MZA9XZ4bxwzPpeR
l5xEQaket+Jox8Uf2Q+b2MvQSYOQbbdekQ8sbOvwwY7SjCRsEwAHra+yB8AMLhmZIaochPEEiNC6
nL65bSRbf0oQ7aseN/a2lUFHhEn7lmCAvGXLi2jF/xB3Ju1ta+l2/i81DipoNrrBzUAkQRJsRfWa
4JEsGX230ePX54VO1T2nKsnNIINM+FiybNMksfE1a73rMgpZ+DU8ESMctoadmRcugAHE0DLIxMeX
+3VjMXKsra9GL8EtpEP0MH122Dm8rOAnFbWbD5rVbeyee0wFh3NqNeW5XqJDYD6F7EG156DNwyuQ
pPgFDjzOi1rq5KQjOvCIp8HvvFiRi6kg25hzLSs+bOgerYa2ctVosXP588u8Fr0vQDP9QT5L1d7d
VqxxcfJkwTayVkXXVk8k3Q+sX5Rp0wFp4Q0VRNKprbPVXW6+TYosuVwKip4gA1AECa7XuHpSw9lX
ogRVWEYaehOfMfjHROXykE4UBFZaGQc8ycoT4iAg51eltaNPgK2sYMPmW0/xJvZKau60cmTMJrbR
EDI/gnEFRQDbHzkUeDMtxa03pdIHvC8VA/d56no/+K6Hsvdl3bavbKi5Vp1Xu8F4WmVB/uA61dFS
I/pwWcxekLrESpJ5tDPVXt5nBeGQ2tKnTOpbqRq8X258c3KW/HbTP6ZpvytmBZhdjSTAiczG7xzi
06uakFnariWVBzxcYHWBjygcM44N1dBQ5KsMu34foK+6xDTHqyxzoaeNYj6kcfCbSRWa8SUcPeLQ
5DBGf6b1kYN2qCvOyuibg1qDZYGxrCgZuyGqYQL6hH4UCkyPXLM+Crueb2ZsnMGsiouGsl+DivvH
VxkGWUPLSk+FTvA6FzdGqPZbYaoMU0fSOoyxsd+In/NgT5pPzNOwqYoXMHj9ppxs4yFPoBoqrM8P
UAzAwLLz7OLszVCmei8x8awLzvcCys+Dgg+KTDt+FScsCn9+NTDyw587bESLTDkxY/3+50HEEsWg
jYpp+VY3Otl52ctKy2FJWbcHisX81uazeo25Y3dJA9CUOzjVspyWdCoVndjyMLsABphFtytqivvB
ylVPpOz/4diVSHSw5DtoBo5IjEheESAarCFy93k0E3cV0hG0A8GfpkJqkzMetRlBp9Aph8ZuT3Oa
HMRSTdQDbY8r00cL4tEbDJIXfMYED9QgKmIta0/pRPU9sJ/fZWCnPbNGwW5AScEKYX/XWGyuPaV0
FX4xeozvfx5Y24pdtDwhuzDcq/p7tLF8xkrY35sGnsSIif09qmW6y6UqS0f4KqU23iVhQh4TWlhm
7E16qTETrOlrfw2lVT32Skf2+QKfzgIXephleXgbrybKMzvrO0TNJaEt7vfY5MXRsMPqZS06iikE
q87NankRqxGkQ7lcJGVa39NehZ99Tz0m4UChT2i2tlnlT8RVkgxgMzPO0xhRIbgKdW4340imSdjY
jsacUUCAmQkPA7kV47lG/pH14AZ7lIMbyKvmcazQn6d2/ZriblsZ0bdEzXyQVAhmI+8LFf/vTx3c
l80ZGjINgNK5AvFWZXGjpOFSnQ9sy8h2bVSnzN6CTT+qyaEe3QQ1vY3QeOCU7qv8QM1xYCXkwYh1
99EyLdPmiCCQgGyVJkbiElB5EyBR+sTXTK9CLVowYC7rDoqLVIHU3MzqxL0fnd4sXITnGMt9LFg6
//63WgMKGUZXPpqoJSGb5KTI5Qos7g0pSsT7qOgBpqnUHm3MSZukbTTv58teL2CoSe0BDBc8RIdt
uhmNzmdd9ZfY6MvnoanktlEcZNiyTR4jZ/owGs08NykpOfjPxDmfcDcVaGp25Yxkb92VY0ZotHpi
F4wzZJmL1mXT3C8gGfpGvqeYYXM/6lbmwyYCTBbb/EjYKrs+5+3Mle6ou+MEWJBZaJ615oeaTJ/U
p/WtRdXszs2F467aAfDMkRJXvIA2B4wyxxUhk8zGGUThWI4T40k0NGTAkHEhTkyeh9l5ThQCj2Yr
/9VAzQqF7oWdUG/U7doNMQUyfxXltXDZKNgwBu5lucggazf90Mpu29cUjarB9sGR6XzshY3paHlZ
c3skcgzIkIGEDjlsp3uVUX9iC8EZWIZ7jh7Hj1jzrsPZ7h9U5jYSE+8LS1wELBoW+bBJ9AMjlnwz
48a9jtW3wwpsBSdkeKEIgE1t27XYOiNvcFyWndfpZXwCcBSfnKBkU/rn10aXPEiGFrufb/35/Z9f
lVHLTkUBq+TmJPYCsyFXN1Dn858PdgNo27aCr0QJ293P9yOrH1kSaN+q3qbKbmIIfRhRLx8mq9H3
QSe0GwzS/qn7kDoKQRwEODVlO115pdnWOaQxcqrJC9lNWH9bN37twSOtw0ike80NDajYzQ7T104d
KS0gopi3IAhO3Bym155FKHWGBnysdB/KBCmPbnyVBr6KUO3Ek55wg48HspU10F8//SqSfLHvRtsr
2dtyuaGaa1xGhj9DiVqF+zHhibnVhtLep8FWe4ZP3f2qJo2w6YRpgmaV2QEpBR8HCy5kz6zu52FQ
RzgbCGx5wZ8YC+zdsnNP9vKg9GqlrsdG/83nUoDd14nB/eN3cEhvm0HFCP6fPw3uawYXMFOG9E11
He35i4GHvv/56uehZh+243ZYcacptQo7FFouaY0HS5PlWhi4Lnucv8gHpOEzNr9v0kBcfr7180Ci
l8bFD27n337DJsZKs+qLrEBvO20UnZTZCCGuZC/OXHd+r/Ziw6s7U2jpv4dkqt9wLzH9n0NrX5t5
/kYQ7rK/LIWl7W1ZXSlWmQzburg1Rk/3PWviGcUMnzBFrZ5iu7jN0vHKrpreB8ttNli1WWzD69vD
pvMmHL0P81Byjw4mw/uprpPigEp6Vcah4bdZjd6xzUhWm2RAHp3kSGdW9SWciA5ML9pdOCGTgCP3
G47VYryTBA1WhnxRVXWvhMCzGq18gMjSkNnGVyBHWXoDamKFPmMZu0ukuJJvt4Rh/x6tF0b/tKa6
nZAFiQuQ+hJpskgMBPN94hs60mlFlb69uI9ZabnoCLPlTEWjSmhmIKM32goVS77JOFh0NqoAAyVI
sM7hoWEEnaWnJJ8Gm+CdETuA7tiMI1pZRzYkVSvBfe5Sbjpo5lhuY+iogCmCZikPqtFcg6FF0tRE
1aokhbhtuUDKIViIgUiCTYV0utod71giG8Q90okq3WJPY0qH7L29t4KaZfjyBwuQn4wo0o2rOL+K
ZfopOkT5rPhXnSbhdtAYbuqGmi2K6JGH8Gtk/m1SZ67wB7OlAVIs+6I+47iCacx4L3Avk6EkADEd
Z69a6T4WIEtYgFZ+Zhpb4p+ylSPJ8STxkRlmf8kxr5WJqO/qaiZWSNrENFY5OVQmrXWHHM3VGoCY
GF6shAKKO9lHGDC2IZSnRQqxWD/F9BYgfyOBWqtOU4VUORRtv2uxI2cDtlAGkP7YiPx+bjkuYva5
lWAUtljgXZHs+yA/Nl1xrMNmWLXU6cQ3GVAwYu6RzN/WE4E8AYkj1NQAdsvw2imGe1QJGKmcDqBK
T5cfVzi1qWaYWKojWYTYeCMb2XlX7hONeLqR4BPhNIpXmipYn3gk6RVGzdqERr9q8/pdVQFIZD2Z
fKFeEbknKn6C0aainWM7rVZRiIbVQiU9WoZ4JzdsFbhNsmrmBHiw1uxzlBy7Msah2RvXiN3tkxNZ
+C6mjlkb0nWDnDDFbIMrWmGG3wtRdA6URXrFHY0myFPTwd3XvX5hBpNtWUbeKSD590EZx/u+VtaS
nmbtkDOA0Qv82pwBAZkC5y2S+aoVRkvWlbB3cbWOou8A3/gtgHA5dFW8nztYAcLhv9xiD/SLFo9C
mJAht8i+8cqYLfYpILTrvrDT4wCRUYYt41JMR/XUgXsJ7RFwK+vn6U6Wo0Q9kd6gG7C5yvsvMHbv
QDgmEIpG61X1eBkrTHIYRLOFY6mhzFpP9vjmiAgyYmo7i8rZd8z0CcGe2EA84yzqKVwH85smaqPr
5peFJmLtWjMlzeiJOdU8o2/aZUmari2aYBLmKoGVLPdUow/8oEY0mQGMY9MHbhEEIau+mSLOyJ9S
hdVxYYRvOFQZNZbf5LEIzx707mKgI7UFtMS5ar9xnJvPFQdl6RKtPgcvSY5ZVE4sKk2MmP4Y62+K
jY2utMxrGGs5pjkM2EokvmPb5pWOlHeXQalXjN3Ojvr7CqowZXHmpRKfha/Zbnpx6ZCq2T1qtP3v
RtRukzaxNxpnL6goPm+i/m6c/jtI2UKSGdKt+pBMjGqqt6AFPiK7+BxN0iu1dgEjQV1fRai5TuVy
KTiqoW1MeLKIXnq5Bwb8MnNb7gmZ2HT2Y8X84GIkEPhDHdQCFHtPj0pxjOMA4bQcAaiQWMMNgKNK
ryDbGPC+anTa1oQjQu2z7K4pyYwYBEkG/aqxqk+iYc6xYVVXyOrMjBMAR0w1AEXK9KtZwD4We0Sm
uFq91qSNBNvct6rS+d1gXaZCHCsNGTw7oqujwykX7hzvW50MbOTdi1+ZkgMoKEqD/tSRTUU4HdJv
tc9vJOjgeQ+q975GhzHVmECDua/Xka4TnlcIH/ohoufkUIAeX9Q859Eurm7XxpvKCg9prf1WGP1s
iqHakXup+HJyAt/i0mOoM89rDPwDkx1J2VEOCL871MiA138rSzyqVbiHmkRPNOnqC5+klzqGW4h2
znMsOCii0WwutaEAz8or1mhyXeqo+Agvb6i44Yl0+RfMNViF8aqoQ8zUmg5u97mpAMpmefeQ1orr
t8Glljit8YlUK1SlqJBMNhjuknc4DvYlqyHSTOGABo5zxzOuSsO9gxlTeJMuWkmdhTz1nr43GiXb
YzLExR/Jo5oV7pnAp3gTOIQ1iFsXkgABWf0061xrmpySkzIqv8esvVS4z7aVSnzENGi/q6J4YfKC
LipIf1dd/1TI+VXO+tmI8LJj0akE8mcqwoV0asC9cWmyU0jGsn4bW9A0nTq81pNl+1qDN42U6xpj
LVzbjIpx1rh2onLy7925ZBHfqsUut7k+7HbHhn1jD7F24NJ6AOhDl5E1NFkThgIIcYjnt8mkDH6C
JMxJCmsPfvpo2cPZQv3vo1OACx7Efk5kKlHAOE1apS78Lo47Ly/4LKW4UceJPiOo83M6WB5Ghq85
VK9tX120sNRPTpP6tQx3VlxoL84iD0GmkyGXjt9dN+ZJxco64fcehiAk/RSAYoBmTmeEe1cqhAyO
RqCe9elp0ibEpdHRtFXEiSVnsE4qJ3Ma9CLw0xX1hg8P7zpu6N0YF58uHJ9E6eyN2eYrVdWZNutl
u3V0Ko9aGdRVMIXoy1pz0+FuPomK/r0AB2VJHbkIkpG+zL8ZEfbnnmDXSpChwABr5S52fESWa/is
97NF/MVsJ/c9JrBgPM7tZ1ERIpFbwmtydVtl4XugVl+FOaJmAovA6B0uhJacC1WkOxYKd6myVZSO
Aa8SZhsd/8WWTct9r+jPUOoSp/zUk+o9Hvtf1WiirMGS4zGsHRAzT6dBgoi1s+o3jrzfiVHc44bC
icBOYOeMVIR967Led+PK10ZZ+dRMrJBPNf6Xu8qF8GNI8gUQIpqew67isRr1Fw26MFbuQq6ZLmcB
4O0iLQMsz/MNcS0O6rTYpTFg0qh37pMMUbRbuiCZgFFsdGdABGaiIDPJ9WyrcZ/3TGdtjXyYgELw
JgW7A02FZ0msY4KtnNXVfayBQ+gYn65MMzy0shH7Qem3VmOvLOnMRyLZUVdJ17qYFdPb+RIhkv0i
o/geA/hmIAHsqeXkkguAUrce+Vg35xqZ/ZxB+bV6xxt+E47dbnQB1KFFRVKiFG57t9pXOmYVMUbH
pCl5qMOtjT12xq91cimu7tq0J9+isjxp5gAaFfXDCSvtUuWBegHf3TpKuHNhSPpakXqoqSh9pvk5
miGMSpG+Y/lRHshrbvchYpe7MbBeWtZ26zTQbgwQLMRoZrZDaWLupsYBp0Akjs1VsmNRC924gkwS
GONwyXG15nlr+LTL/y0aWAyJdEGotIUH1nLY13hRk5BUn0llCgZjLsbUrjAQMQeE6sTE5GF1xupn
PFpldehtaFijsUbdoxvIeUftMhZRsitie08v7ZWZy3KFVeYuJFW9K5f4zoBGXjBznLz/Oj9Ls8gf
KzMiw4v913/8jfmQY+gWJCVXs3UT8t3y+3/JJ0N4ZYPfw6AtZ5JmnA5wTpQKe+OQqMP2C12JzR0R
0WBYbBpeatTNKASKznnQJ/MzbFaOHhsszVCeENV9/q+fnf6/ZHs5hqnyD2gGdkiLFey/PjtQMfQ+
U8uzC7lvpMkIrT/MgvvO9DAX8lI2duyZubrJUzHdNKN9H6f4xdRYG4yV4jUVVD2mb0esAxpoFk6S
QmeynCs74j/UlxkfD17k6v8SSia0JSDvX15V11EtR7dty1BVmzHavz5v2Vigf7IO9N7PwgQObXrG
743+zJ2sIzqt/Mbh9IGVtNjNVFh/aGLg5cAHUwTJQbjn7sbWHJjDyclTJmn5g+M2vhz7DWqk9FHo
6WPoTrkXohtmadV5nOIdesdcvWFxVG8dxi6lgUE3Y9YmxQIyglo7QBqz5141+2NHZDJe4kaH/WBG
a7MFCYpZCRikIM6gLMELBE58RPCdH8JyHtc1LgoKJWPTBXV5bTuteeAFEIC7SIBQyAW3m6RiF64x
oczUIj7EcA9X6OdMrJNDzJE9wqRpk5hTEVrbrgHLBUMO71NdOQ7vrgmVrcaGTq/VHvoCMlEaa8uC
F+5m6XYbEGycDXrq+iGGQIizIG35O3R8TrqyTUqjOc1WGW1FNIWrKBOth56+9s1KgcG/PPx8CUb9
OUHH6P35rSwqIo/Z2TOsBvZibcoYjZtEuvn5kZ8///NH7cgix4DcGBHM0cVaHuoCC7Cud8dZVlgw
SlpTDUz32pkK1pusmTgD9F/10DhXBP939TJMlOHgPDAdItxDA3au0/2kfTsBSecha+BOdCbKfAxs
55/RV6UZ017rkZKEDDI2o1JklOAdUSSxzlShxJv782Bp1hN6ZLHFK5VscPOUkFZqe+c2yq8m6XN8
yJA+CL0s/Z8vRRpfJtYxTqOO/pznt6416x2zWuaoynluycWaDf3Uu0hBIYi9atSC+ykyILZrVUKi
AZj9sZmse11WSDcckh7ATgTHn4eiJpG5shuwpiJSjrlaUhOrLckx1Fn3cqiMpxigoqsk88NcFDqC
QpLGQ2opLQrt99DVB3xbIFCMkIwefWTV1NYDaesk12RMvNlxovCfeC/cWVz16pQ6rnNp9VJcm+ls
p0LxzK51fWdEUDDIFnCtYY201Kbhk0YD5b2S0/E68qk84lGWqJzNEH5AQ24zK5Cgu5vtWBxb+jJl
WZZi9cr8Hx0mN1smMPNhVMLiTKBYzfpQfgMdJcvUzls8GdVKrwfNHw0XL6k+KTemJaxFmYauGFEm
DKqJUyhqbVyly3XSLldHsXFDK9uR5Fe+9FWRkmRe3AyZVzcBVhBOxkyUwgISYKPkHk0MEJuB45xE
rRoyPhljgHXVV0cDfCF6HXsWHOtrFuIWKIvSXkfW0sPEGbS+xkbINufNyrZH6evYbUmz5zhqoMtK
ByN1gr6CdWzsT0741XCHQJ0yHedZoOSFVa/rNUEZVrlvnUTudbeiNGf6tVOmuDnHQYOXtERJFtQu
G5PlewnnDfllWE9k49CqUEKjAHXqmvdVMQ624p4Jmkt5tlV0REPxKzDTkWX2iaJBHANhIl/Nijf2
8ObBDoYQ2pHEEJg2+UYKLJETvWewJMIalaA9UYtmE5PCtR3zAgGGon2jppheowWX7pa5gC04sMCB
EdyYI1Zj1OA5Uip0no4b/ca1q+/YW1b7HIrkeuC4WTWTAtNzUKtrYszhDsvswc7c5mLE0qRYrdKn
LuISUVq/FHl2RFyYeH3jqGfFZszhSDfzDRsVryiHk4ELHEuqQahLmUC2mfzUSZK3bgE4T2lnE2Og
MdVA74AdHS2HHnSfPz4gAl/nu0R5IW5ghFHlOxOiIPixZveM2vfAwM3duflob2O1/d1HfX4fZ2N9
LjTVvmsNozujYBSbqTXiozmk067X+7eyZ/LRD5iFxyXHHmPmFFjNS1O8xgLJbmjQY8ghK6lPIGBm
/bk1u2W7opRb7Br9xbFcP4i0U0yEyiUIhLKfCkcSKBLdqYFB7QA160wtxUZupuvQhkLB/yZ7Ly+7
5QVdVpUGxjRFFGvm/9ZXBVvomAxQo9owHHy5PAgmaKuu180NNBPuoHat7Vi25Y8zdO6dTcNBNhCl
ohGAZsp0GEOgMfcx+RhrhXHBp9LvQOwUB2Y19TY3g3kVTqiVmPGjtM7zk+BVeMmHAKBpEIw+i1r9
j8Tf//4vgbqEbvP1r3+mef/bl/9P4d5//Xv/x/a7PH/k382/54Qvz+av//o/nt3/zwRwzSXa+P8c
AU68a5OWf00A//kDf0SA6+LvmjBtmDqmpVKGme7f/hEBrvE7us6EwSJMWmjqUtL+MwFc/N0xLNd0
HQMKig018G//mQDu/p0OU2VGZQNUNEz+1D+jz/8RM/vHO/a/T0i2NXOJqv5LiacKR+gOyUSqKRxM
RA7P76+Fs60pgg82YrE4aC/K2B5SyRLYUQHhPvQVhzIDIGC907oYbC/QGz9zYlgb0cYmyULDC9vJ
rxYgv2Gk2NkSMI3Ys7CGBta4s5jv9YR4WqdwvM/ifQxnK0GqZyCKUYmTS/NdkRr0h++29iGUc0Bs
owb5fepbT1gqk0TEhtBa6/ajArmEuvJOm/SPHMgm2B98+Gnj3A3iV20BZspZNgPj7Sf6puYuTJtj
2u9B0BX4whXUOn1Xr5P8fWwBCxmT51QsOV+KLrm95+FjBWTOGU+6+xAXW6PFwgcszM2YCcHuc+7p
p3Jm1VhrICMr9MyajlgNFbsrT7jjCK6yXWw0OPJNExbCe4GFT8dLlTIDBoZS2DCu7NeKv5RhZ2/d
XGC7BllYHyUTepF4QYfNk1sc8hXGRcsQLnDVFeklpHWdpLKtHd8gmgTNWKO+pfYhSdHqyRsDTJC6
BDqQAUywK6h4u9m1pA1V1fhNo+uhc6SANn0RnSKQFBNJFkVz7BDkz9Y6NYc7qiiEIrTuAkF9sEBU
V6bGm2YyaWwBGS6omQT0eG68FORoSf1Np1eyDcKLmEYBm1so6A3IzBPnMCXSS5z/cnFUNBhbEbjG
LlOoct7lynCplX0MiNY07LsI9BleZYAILpGK9qpBFapPuEowxxSMQcH5rWZV3wQyO+n6fQ4iu3LG
td2sJfNVdNL72HB5dRm9csMqgVv1u8l4gI51Z2XOXoJclU12EqQKFN3sG6TTqMHJsR4WpGtGZhp+
25PbAUdJWQPpiA0QunYWi57urqlzOsdjIdbsMuqEbSw0SufRdYkRejKEecUncT9jlzTYRFTFSo14
qbrLKAkR6a9zKEnDQ/mCQXeuL5Q6d6ZIj2Rc4tyFG+HMe+S2X33k2bY3OaSoPifBPTGBcehJuVfa
reG8i+SONGi/x+UO4fAu4xL5ke737k1L0HSoBe5LZ0t2+KbKnpyUD00KGxuMEh50qA/BKhgwM7nK
QQUWXjDIiSE8RoncoGtZyTrcK/GOOv9qIAQizXfTWcjjF+MghpU0/LCNLXyTZjsF/alV1zUiAcpH
gabwrhujnYkgsHzGy7mBroTyQ39zQuhz7Cfh5fPh5XotO3IDCKCKNfqCDzn/NnRUZfyN03UgZojY
S6+utS0U9AOGzy0udwtUTdygi4uIQJjZijnzpnB3seEcmoqEgGF4HNovgzo8LMZdH784DvXHmG0R
z21LG66xQLrMlrFX0RVgMIapUXwItziq9WNHVAmEhBixHDXwsgd8T1K/rX5F8yelDfms2Z0Z8NFz
P5Fyooe/9ZLFISzegI9UxettlU8oE8G5TLR2ZH7GQFxJ7UrDB9g6d10hvYroeOhqu6wAtJsIth/K
BcIPYECHt0D6GfPROP/dcxLZ7MUN6atjij9Pp4Ez92n12dAaRIDKHYqIUfQbU6NB7J8GFIF6BB0X
lRZNjmtcEJJ7I0EyczdvhEnaCcdFKAn4mI1T0NieShXBxHcfo22dlQMCBJqXGETBGDe7QM6fSd6t
O/sVtBPtRzNAVG+jjx6PaQK9KukLkDNZCHDUdpmwLotYRLedp8+Aqm0LLHFjYAYcAqFhTyKjyGU7
nFdotTX7BGUhPwt8cwNaoi1SXuvOLJGuyBRHqxavRE9i0Dx/iRlBr461ZuuaijyVvoKbC9SP/qrW
8S/SqWDrKY4XuiPRhWb8rNu6u01C5ZcbWQcbk7s/KvoBSicAKHJOC1tSecnM3BVYoFlN7CflAW98
zGbY7RkCMWTVKYx6BZEU4dlr0RgTqQkc5GNSe6rTfWsNeFeyqOgSKNv3qevEG8uNH1JuXbhYuD6M
dhU0vfVaThmsMGiFRRu9UcVBBFMdqKwltPNEdXcc7TlzyJQZI+gnYhN2StRTrbmwXbIAGRvMkRjD
+BKE1tc53J8KhFc/dz0JCdZ4J+71TJEbksjcvPThf6VrVL4rU+Ya4Nv4d1MzfkGyBVouW49ZqcJg
Sr5Z3S2Gipq8g3JiYqOQXgFiieVl224b86UlzF0z9DunRbs3ZFcBsueuZP63c0f5NW3oldk0R8l1
nkbIZEh8922P3Q36Mrii+pcet/fDJD4jEYp71+QOLlOl23b48FeDPbJMqtRvuB9L0BIHYzDhhY+9
tm0IxwGLK6Rngug9d7X9m8MNgrAmnT2pKZxv0XDL4tq+dTI7uxqHfewSPZe13YWUn35rNKdMzaYt
YHsyaHLiLsqJ2EQwMhs5uk8pCW1kXE/v9D6f+kTIVbVEBWDzJBqGZqglFXyg810+GRJTL6z9qs2f
m0B/mtVUW5u1c4vkK+RErgAXAVnMMGtUOZPRv047iJQXk44DgnH0AkwGhQUelH7Jm+2T3nlS+sJZ
kJge3fOwR6rqR5HaHRJ6VGL89OfQtqNTEtvBLmC0P03trzoPO19nR9Dw4tzlWpGwiFurIeYNLZXP
Zllmp6jWXgbTQWrvkl/dafk+a2S9Gzb1BM8pCLGARjopGBgRFg1UduZmeA5EGF2COTHPIAtlC225
zimQ3DH/MGurx8hZfpl1R8ctdA4tPqMjq3rJUnVTMIkwDKxtVoYBsE2N4aLm4mEKGSlbS6wJ8/UR
qN28avhM7d3MehBRkG4TkIJbtRbnoVpJXR3YOSbIftqf1RJyXN+cDPCoEJpWohp2I5B7dEjcj/kx
0ECwt49BEj5bNnl37dGR7KQlLHBvBhFfOUkLLwEORFRh7E9aA7benFAD1iUZIFriJfaXO+sPYlCt
lUjydmX17RHNR+s17nCE99Wf+hLYn84ILZ4e08T9kJ1z1kW/VaTBJAtMWovkBlpNou9E4ztBvyby
+65CqDpwM9LJaOMexXA9kYSU7h3QF2PiIDKEhqQgkYzXIQhEAoC60KMXxxc777X2Y642g3awuktD
4I6BDybnxDQHex2W9UVkfha9R9ovC1SE9r0gJvF4UjRk/A8gcDj5AzN2tpjmRTY6/8lLHu7D4uiy
d1TS34zT0rY6533OdRJt2JsE+Hg769prfjvBrKuifVb6VchQ33kIAHMMBG+oTOJaTXxMTCHGcGQh
b+50Y1gD7Ea9hv3DPSDueS/a/EMBeEP2MfQ8j3MGeFjraZDCg6FbVdqLjN/A1HlE+al9x7T90CiQ
5Hh/wfmy0b1RQtuDfAHAgNUS7JD1jhABfP+51hofmq+8NhWyXeLZmODcqTmybGvT9W9NL29Rchln
WGQBeCLQrDwth/QPA4RPy9veU1KBwqAkvnYIcy2glc0QHe3B2JSNr823knHTYOsbAaBb4MbQykeh
tSA9XffKJoE8ZPUu1c7mhKm0fnOrfK0S7ZUwBoM1MbPsVRkW9/10ZtnH/JfoNWU3c2FT+5TbSgc0
ar4yaWBYuHXywpN4pGZXY8Tr76m1R2dHqsI1HiGIcA0Vix4oOEVM0fL5EujVrsdbGtp7PfqMRpvP
60xaDihNIibRg6h8qPoE1+09yOxNx555CXGV1q8oxfE0bkbeq2xcUE5YEqf1PH6lCBUb7C7KDL+6
+2bUg3ePJklCx+IuxuZ1bREhAJxVkrP60UtilK8qk9yYsjM7oXxfoaY62c42tV6aLbpUSpv7Obp1
A1ad7knBUVloJqccSRkK6AIYmCiKM251Qb5cMNoeusuabMrVHF/qoCWrqj83kg2BAGdv4+Fxdg0M
KI4nMAV2eIlyXt5KLGghiXZsBu7qEoFMhyEYYhF/XOIgGytnY0NVmaJrjMQhCXkWOpjTyEJKAHaB
gEFt3y/0WuMcmletvDJsuVOUqxreHHHtByxXNqkkrs/s8ujGbzpGRDWW6FO2bm6sVCvxhxGGtYov
O3XWcviy4mNgW5Aw7skepXXhXw3eQRatGV8hxB68GMa+CdLZnXE8L9MlOIahWt36dHqwqnMvRkbJ
9IaRDW6v2rA/3asOPv8GrKrQWe+durJ7cRg3GePBUA7QhQnBBK/UvnL3Yro0rxKS4go6tPYcOXv4
bHdKYvkZfgdVP3ExJtYSUUu8EerRPIcIl79OBQ4gNqvOvrTv447FBiGObvgOjgT+iwkC6aNLSAey
br11MSR7PnignmY/1WHE1pJ4drqvWofDF/OpBT/QZK+m7J+E4N5gG145XXRtIAqE0aLOTqDq9hXt
RWr4KDu8btEz0xACFlyiLkhpC5xd3PePuv04UvkY0UBqBcgEa4f8dqcoS9MA+mPRobb+VBWPTZ6s
M2ZrGZk/c0EI0hKVKasHpmiPQaBt4/lzrM2zTgc/ei476Ol/cnVey41j2RL9IkTAH+CVJAhakZSX
XhCy8P7Afv1dUPeNmZgXtaSq6irRHJM7cyVV08V4FPxTDTI3rBJmBO9LYkYp4Mpo9i5FkmBethnH
Y07EPuzvJ+BvvfLFmNsjf8u7ug02ETfYAcltbDpG0jns9V2lVWCC6PS0l1FvFl1C6MWFk19HMnIB
U0VoAUX+NhCbhua4V3gPkN285EPyWcYLjDEU3rRU6BXYgPcGi5eWXEL9ocYnDt/QFy26c7CxKBOt
1KdqnPZKs8CgrJO+b+zGd6l/xrJ/nG0SpVgDMu7wOSnEGQoFy8IWJPJDQbOXGsA0WRqrp+wZrXJv
2s2tYmM2nPqU18WG7rEJRWEsj5MG4TCs1ta9JR4tHFuVnq6mGJzLNKWvbhIes6i5dEsTmrp4iPwg
7Tw3Ytct9ZtQT5pLr+lE+zJcJTKT5nvu8NCblyZSzoK1USOdUlAZx51xOvcxIWXcaIlJ1MiFAqyu
Y8t6orF2GTdzmkQTClH07dz4Hpn1iI6nuH3WMelbYX2MAuV7chRvdCGKFc4tFvPN4QqJv9lTnLdE
vVG74Fnl92g/tphdEhLWEOVd9ckOfrO4QncwWe1d1g36pZOelDjBpLIrb31sHrXpt+6tLdUFewJG
xM7GryqBuzuV+0o2DKajBqsJB1lME84InrzpoFo05wjnDH6sTUSsGoX9ZYLTR+EdYItLFlON2zQo
Ev2rM+UXMiouDqARZXsuAA0UF90KPbUXe5CdG8O8j3GT4BOxl5f7fEc79EZy5uiNDHfjgebszbNm
TrdUL7Za8Za4mBU5Klv49432Z3RfKGY/hgCxe/NXohwV1aU0sKrDVW3HvT0ewoErG3TDLKUm1422
jXFCTtnU6jmY/NThuJo5XgxUqwi8rIlOimm9afDeA1qq6VW+RctONjJuMO7VOgQfbUIA21n0B1mM
EC0dIGnGxTQUizS1t4qz+ttwxI71zhs4ZoR5tkMzq8snJ+sOsI3WzDU0q9mVJA1UYp1KWayZWm1d
xphMPnDYjacF/AsFG+X/TnFuNguguZ6qH0J3ryUxrcRlGAj+IKpOZDU2CbexKqACPOKnj27BdIVI
wALL4mpcAE+BFdYfyoG74hUWy0OlHGVyKHOUcapNKvU+DkxwDGw/DRTW7tGEfmsM00bi9mzd3y7a
hVWwKqPpsy+xoETBBhoCaaSAoih663T9IYa03BDwfgncz058RvJOYB3TB2+epnVeYMbvMD3kPvIa
sB1NeZ3r6CUGuNDMJXvNvDHqcYeFEMtNtmFuvC2MzQKtKcIdk+S1+wANG8wvOR0KWhcnrBuczKtN
sJJ8QyHlGhByYOeMrcjRTTRQIne09Go7g+1P/IyaSHcV1Z1lNOxy607jcie6AZZCwY2HG2mfnGOQ
dnapH4ytiYte12BcLDNiz6DPpYriZ2K1qzi45p2+Ag7a+FksERIfZeacE6rVGjIaQ/ig6kcn6hjX
v7qx6Y2zvm87zCEUQosYXAJdK8b0TTZ8I03Nr3hzMlFezayDuqPSYLHHfscSxsISBtuhW05ekBdJ
v5gIypwJ7XrVp2QQxq3OUaVQ3a8U3yve4HWJjW+ik35WX7Qg9khCfNXRb5YquLcOXCs92RyThstt
29Njc6Rn5jhi2tfHxzb+UVUmxlBlgxGYI80hFiPNsQ+8HFptqF/HlpWHELRaUEnVwly034Q1ka1B
A2BZnRZ8PjUx9XRJw2Y34bbQaFSo0CRoyrrdz1m0jxnX0USOTMYdCNoI1P5103fYmNA500tilOsx
piQNU3nC262Mytskm3u75Y9wJc1zEBN4Q77ogQlIX4qjUrRUamyRQbibU4TGcpQ69br8weO3RLdB
sXmqgXcU73ff7nt+O7znNXazyo23IXdlFwWgyxBLrebQZn48pJ6FHarijBNyiCsgTGB9Fkcj3jOR
PQPOg858GabgQPmP6fKb3Y0Zbnuc9GONrALUrEH+AZuDqAkcF1An8cuEH7gdji7eerdsdr0DW2K6
WzzKYPXWpfONs2Y1AYXsiwEFuvbNfPKb5RRV/dL92kbzLllqwnt926HwJoC6FDfegbmuVIBGvEsp
IfeYfHNcfJt5LTfTV9q4nl21DP8+cHzz3phRpvKdqHe6TcjkUsByyH0jUxi2vyiWb3QZR6gWHnTG
AeE8gPUV6tJXvx16qN+xPI/JJZ4+RNwzwIfjiejraiwXDusNqzq+eE7fKbf2Q2HOtOmRfsYzh/V+
OpBomxWc/OLVGlNgOSDlMXNlF4kDklnGgHmkGGsIrv2me07oQotp/1Cht3HEgMBf2Wcdy7ZbsgU7
F3WqWTkPDifpSga7ynwu2ktgyZ0+AlYrHivrverddca/TYU0taTMQ+wY+Ju1HLzSRe0ZL1I3ytWp
y77M+Hkepr0wht0ETj8C/Ne33Zvh3sIZ9AvuCq4yHGb8zCaKCURXF6ck3qfqXV1WlHTuZ3XajTj7
OiTFsiu8yVX2+XnCl2KIhRP10FuHCnmW1Cq7zbFW3gnjrAGqalSa25zEky9Mdzj0wm9D/mTuY8s1
qsvvq2HyM+0jqh/m5nNwO5+k5r4h5msiqzm9Qezp1cZmJGW8q+NjHR3U0N7GbblPDaCUMdU+inKa
At1r24hbOiCFatOy9kiMPLbzIId6xUYHDbGPed0RrMK9gy4eUUVF41pS2sds/tGwrRomfaXaB20U
hskKrIyIY6vBooxF7/14DCgL7reFqLxek+8M2ItF7lXMbY76Oc8PFutW52RMeL4KlnFDkrvTkQHU
yZ9hrdlYonjyCaKkD7GwDolW78HOaDYzBs5doR37ZMfX/bB1ow8I3Gd7QsDx7BxPuFYxppjXQLdh
FTUO3WThuKooHcnnZJMn3xbkTxenolTOVf04cpKBQLkZw5jH512xyK50R8OBUJBh2eIUPF1bY/AD
tfFn6S6SCntG/dJby82d8hBtPLb9khlpaDFiepNfJmd6ElARiMis8AuscOPsEBhpzTGJsFgpDBKg
z5H2FkUj57SHKD3j28D5Hz9LXksiCDbg0SvtWlSP5vjZ1+W+dQBEUsiOa5ZJ3sL4OBa4RxX5C0Vs
WkysiDwnZp9QSG7BkPMkktgksKkAgtKISvcvk9hYYqe9ghcXJMj60bOtAtzmU1maD9nr3Fwg9KId
QDUz+yds2ryc1WsFQ0oj5qaN82EwX2wpvCbtNnPn3Ifzx0CcXJbOsWzaU4+CiRV502D0RMadepVH
nORMxaAeCL62lOA6U/NGI/ZzRtOTTR/cRAhooDawRgwKXRdh+20uO3JXLHJstRVNz85geeX4OXNd
NJPnabgQWZ2A+E50ZdZa6QVLw09NdSJTKDt7GxDmBFXdhCpOTkjOtW8fMks7cko/OLWGQmUv0Mlh
o2d3jkgOoUo/SYpt3zop8ug64XPPmd9iXTSDF1y8DG4aP6V8B7WRR59UQocDSxTo3MqjxdU7wX+S
4MSnvJJb5abIkycaNFclBqlOkCfCayL1wQdhlqSPztKV6CLV0UUdBtM6jRdTasBhx3mMCtxQKnQA
NT9qyN4a1Fxpv2KO5QAJ+Eg450ED0WYTQeIGXCJfcvlTG2gwNAQWzqPtBl7ivGX1S5fYT1MzfnVg
xFwcICZ2HoKL9tEoacSNOUf1h0oe51wgUxdUsDyJuPJS+eQeJS62Lqq2en3VcVFP9rFfeIoq4+3g
odQvsRbheDeeAoAgK7zgvCs50CEG97+pIECbFj7uWz/pKTbib7da+zY0+Ra8xkrt5H7SDJo/qMyt
v9s28RqnPTbcfeYmOUra6fAbCpLqkck4eVn+L2TvV7VFC3jXQww6yT4A/yJXGLbWuomWDbEAoRtx
c8/zME/b3sCT7oCCQM0PtTc2wl3/xUpgt/dhd1JnP+4vo/sYmw8Y/thwtf6bnViJLmn8LPBGEy+c
65ckuznJdZpIJV3zUj+C7hruK+KB0V662/ZJA0Dbn/Vgh3M8mUiEpuuaYgQH/cP+AB/4lUIsAbqy
FxEmdBhpmmwxzFvcieyYLBhaeJH7SgWrffrJNfNgxzV0CNiwXfKS1DC6OTsxuUPSFbfBuUoEjtx+
mPPuqAy5H9bbgfVdzpCHFx9BNd3HGAjqNvlwJ7I+dbmVzGTMXN8IDbK4QnuDdjfrtrcMPso53Y4D
uTQm8XUPZZbDBnPDg8rAoWaH1el8zkleN85DwQuDBJZuhofYZKjLBl80o5/V7YLg3rVjtjcgV8+/
NiU02UwDFRfnVo9eaX/y5lZsSpJ2gig2Z6s0sE9xAwwATW4oGTmOHaLeFfz9RygeFLfA53Yz5ckc
6DdlxN2WKJ+2jppLYgHlIKPQYt7ahn4vOmWTQgyzxKeu7TrUelnASgx+1OmV07yXJ+LFKIkHau9q
Ga/a7kMfemg84N9mLJfc3NI7mVworUXYiTBx2xua92AXaGsB+xrjEN7A4b1KP+zY3EQQ87SKtd6V
mzCTvvikpopLMH334VtPqV7hLH4MnWflFjtPpeasW+wBC1uayRb9HBPvXf0Yv4ugvMQlBxZoTpm8
K/PP0norgGTIPPpRajbLPLi6IU2ew6cF57+j7l1/joR6lgRDyFrzPP4AJ4tm7YXTN/YSSiSV+Ft0
lKz2oHEZ0kKtWDFPXjURu7pJuWPEcYIcOxs681RyJPZzIZ7C/LcwlyqJS44clhrTJdE0sjhM0MgU
DdkCVW65m9+XtBDQ4Lia231DL4mW52t6OTwAA+vZ/HKq9s4ZXN8OokdYivj43b1rCOIfJ6enypKq
OdI2NWe7wX2x81+r4DE4OLGzTdCAW3KexUxl6bWtkdXMjIEmmB4Ddwdnbdwq9HwqjzgxWAFYInla
uM4NMFnt7lx2XGqFtukyezdQbElUnnU92UXEPfVu3MM0PIRZv+uU6KEt1wRGwR8pX7p0vVpQoK4C
4relLyvAATiWNRW1j0GrzAkVQviVYovF9rFvkh8YWwgX2AowWlvzT9b7Uf2W4JVLnP6itsaqrX50
yIIOdwOHkZEEZK7EDUepZ8thyp2ucauvKkwXRU31rBu8TPpNEeZ2MTbzB+kTzRjJ8FO8dPPjcmFg
JP8ml5o+LHpChyZROD2iV8XFh1v9L8eoXa5XT7lrbBP4LPcdoTAi8RWs9W9tlmu3i30y8DiRDu1o
7IaqfUrJRgjMB0n3kqWqn5bKj1DobHAIwZNB7GgudzTzEpOpKIcd7VYwd4GmIhKs8Gn7Ess5jZMn
hPcjweD7RJ/2bVPuQyq1SeKtJJoAaDW/6Xy1He5K0e3BuxCsR/Qd1OxDMPJY+O7lnUoXWqZrD0bY
HXEEnOqu+R2LbRZivKB2qHLMfdTO28oafGoojyVYQ4bEYVSdo/6os5yFpE0r4mnjyFzSGiiD6MhB
p8dygtbf6NugdA7uqG1UwUoDih3bslhp7QIfnZV1ySqlNfLBGbsvI5CbY2o3+yHl+UkIlrPBZJhw
o/om2NYmA0l++AzMltmmdhwQCJkt3Lsp3Uf0nlAsCvYAo1Xe3eMX8Qgs+QQBtgalEQpReR2RWtG1
V6y9h4RNi1bvR2BTVBbj1iHFwkCAHBohxkbbV3iHmE4CHLgNhCI7+uOl1pyEwJelavuObmwjfXMG
ujJzO8ROShkJ3VheNpU7SAM4kgIvjLlwZ0trin3ru26xQF4VnBvBtYY9MHFgxqLUP6SR+9Y4Iede
gPiAB+AVzSBD7G7w4vA7ok6+5cVfaiq2Wd2rzSPdncSizJOmk6zIFQwoTw2HzTgx9jDQWAK6nWIx
ZQ48m+ncPP2M83enKHtOTBvwnNu5wOyjm9Do++LHjBbdWx4Kvd23HMmU6MixZGjaZxjrgFQ41LXd
fha/Dvalohz9ZiLKiPOIxNPKbmaQcLkHyB2slv6MyY/uMmczFpR45q6APthviokzqD9wNQlK+S7T
chclFBNCeFITv2qHXUJCeijeHMnehNcZcRU7K8TVrtyOaBY5JwEGJQMvDpDL5Oz8qb1JGUHFGTcB
j7tpMvflcg1frsdqEYApicPcq5x4HWj1TlmGcKHyzKJJ1/kVjgRz54H47J0FIMnCdYbz4sgDcqcF
vLinTZqS/I+7SxjsWq3fBgMtylj8LZjjZHbWbUvYFYkePWQVxjjeAKeZ2oIa7ODX2odKLy4BHOrm
0+EF2eEMXEZFKO3YgsrXonxWiBtmctnckRXi4VbFmTfg33KFAymU2UOK0szNEPjDpryREWQeCsYH
co0Ca7RIq4ekm9ZtWSAgvJnmWzxzEBVcRUBSDLykgBoW+pEhw7Pg8NuAjqy1cyqshV1OYLc4NFbw
pZu8i8sR0IrZ3yup8aa3HJXw9vstGkyuql4zyYMhU79e2BQTpyIoUn0679RYJaDNF0OoenBNNqbG
Aw+Oe0a/qHH6VgCVmnq4i52J+jYDSANijhNtU26RybaAqMtbDg0h+I4D4pJcyrI0fFIyd12LGfdL
tbnWbuFXkbF25HxIZtq5TeAb/VqWxmtAsJ/51mS+mMpPhZBC78jaLXDZU6yUMOmuvyfDN6Aq0MYh
2T+DqaXeChOd/qiM2m6qDPT8GMaduRMdebG1jO01rLE9HWprKG4rHR+dzM9ab6ztKNnTRbRp8MaZ
4YNhvc/FPlf7bd3x37zHmfdZuQ96ouwqy1oHRFYY88/qfVjd6+PHUCAKmSD3uXeY1MjxyA4ahi+j
vXWz8wMOZijYGTjKSmp70uKjjAA79dZDlA/HCNgRx8dzSa/UYFQ+TUjoYXJt0EgOW/QzVoc3KHwr
DZO8qZQMYOydwqCERtiNcElPnscSslqPUYTFrJrlbew4u9is+sK0UHq0E9idlTuEFEc47g8kwLcG
ab20oADHRndulkzX1HNPGN/BhHZ1+1nmIUepIj0zoE6N5o4F1bIeVCXv1q2mr+eRPIzTB6+ZSd6W
t2Z+hzmUV0PYU186Xbu5fqjL6GzBvmknmkNb9bjYGR04KFKiLH/16LVEMkGJf7Qj2eEqMCXciEXv
bthpCJbA2tfyU5/quafMlvmCuHu1rS4+0qq4VHlwebVH9Xlwze8wVaFDRm99G5YvAHe8chbP9INP
60ohVAP7AvVWNkyv7ckPmgltlIrexUgV3lsKgR2qqx3WdlxhvGQbpXoAPM2/KfIMMawL7KC9Ia33
boB1a5l5f9Z4svO5bTYZgE8EzhFvlQPpk7YIUSZXt+9iijSBdzDxWc1ViB43o96NjKV8jBpZxmoQ
pHIzBobgiiW/if7BwDMd9z6IsSa5dHyYScHLLzc/y1SNDgmlThuH2NfGicUv27C9szQ60jBiOSZo
MUGjVDsVI4VV9OH5aVa9RLx/0xYd0JpUkrXwToCf2BwnCWh6qjaTEn9WTlqE/Gd+u/qdXKpXotcw
u0E8I/zOwQP7hZ5We4ISXtaiJDM7zZcTOh4e/oc4IeFgJxeH/dINd7roGXyra8VMPHIqeM+SfRu8
yBESQFTBEpk2lU0P95LQxvG8EFt046iF0wNYAMqPwiF7NB1MKfqgPucxl8X8eTLZbJokuVuKUzdm
wrxKiq9esoTZozm8ZHZbELYq6LSy3c2gFNhaouugV9wNu30/LitCKQ9xR7jHlYbf0yjOQBPWKVDB
FOMww17qgHitpc0GylC3DlLGOzRf2QQVuAWPLfIjHlSD4yUzdTtrtqHxUGNJrjUCf7gNtBHnI3zl
UbtGatIctHr8TBCkdgMpPn8ee5APZqo8kvuFMVWsAFwJ5hi0IFHtYXiWfWk1vAtVVDyOOF+m8C5m
dGuEFKz3X4CXKApTmffjdgYmBtNlBe2bExs0HUrVVOgNHKwQC9emdqC6c23Tg9z0TAUJHwUchATr
gkENdWmqnrDYyUJUIRwMhr7R+l/yb9xzcfSZTwaUqEGyM5u4+u5btC43/KzxOTg8W4n1oeQwZRjz
ZCX+CHXjmJs0gq/LHchg1GtzNoRGAOxg1YcO1eQUeqUZFupx18aH0XrPC4CLJX041lePJ1ux8OW4
T1qCw56uYkswvnNXZcjGX6Gz73RW+MT2E7CCJHJG2qmgLGpAugcIJdmATsacT0Ewd8zXwvpITGZP
8o4Ntqke8+rFQTTq1RZ0ATAYelkCk/HdrYxGMm/MepwMozGHWNwucc9FMljn9c7Q+XHU9hSLE+t2
xdAuN5JNqr4P6oTS+FIi2hqpigiJfSV4tNWGic1rXyDtsjm2NqrBzHVpZEOnZDfnUWuZnseksqtf
rhAKh4N4YnUfMB1oq8a+CLYLQ6T7Bjp0Suoc6bloDxU2nCmGCD8QlHpAcZq4A8uTSu1HA8P9YqPV
q+m0jWTgj6Y/cNMX1nsP+EyAG0ysVTRtbUbb5exFhrGqg57r595VAo9D/Bo4nJ+37lphdzSRnqNv
ZFFYvif8Diz4JMMKWJLfUVIi0lHZQRQgfc8rXADlJajvlgGSwoAD+3Fdf5Q5wQOmFzkjNzXzDEB2
mtIz98KOENdbyGtrwpkByqndUVX6CjKME/ZrxUMzWvwenhUqgxFctl0fbxxMtosTU0ycIl5mRGlL
u6va5FgaFYCtGNs2CmL1mhCjy1Oa1g4JQY8Fmwkvv//Rg2t1pd9q1bPZDfp5VDlHMkKaxrVCpMI6
DiQFJHf0ar5XaCqyl+BsQ6btkZDgSrDeFyk+ueyRYr4DsUnsoA8TuMnma66x0evXOvqu4wMF94vP
KB3Ok/sT9GirYbXKzYJpkuewwxoD6MJZ3Vq4bKedjXmywGj847bNMgPeZ7yJG27mQHO2tvtrZ6wu
MyLnaNGZ+KNGXAwHT878FFzhIU0kJn1M5pM6+gHbWQcoP0i8KDjGyVMhx5XFNTTVt3H1ixN0VThc
m3alibEmQzDaana1glG2zlm6tQNo61UUUJGBQ5mw2MhSQseMUntCwU2jQXehm9nxJ4xpzasW2sch
+wo5zXbSgar9PA5Ur2ydCbBP6y0vnZkpe8IVSK1pOa4+yA6XDRDQRY47AGCl70Zb4e+bim2uvzbp
LxvtSrf6bchqacQl1xNeDUm7ymuOdgDHcpDbj7P90/a7MHu3MHzW32WcwitY4z+1c3OjBE9GhZHE
qht1J2BHrcVMtxByQRuP1ZX6aDGpZFhbbiVN3X9NQxXCT9HsvUYD1F44sbYpmdXWouCyxU1oawVZ
RDQmAY+0uOcUWd5opPQRWX4M1XyzZwUL8xR3jCWs4MG1LgOXJKHF5rNCfUQ1oLXrdTiuh3r6jkBm
Pbc9NykK41+bjjEliD8GAp2KVMPUvHRQkEXuj6Nzx2jbeurkO0wYoKeZTn/jiDTlKLfaLsJ7M/ty
wbwyQGOpUkxJUsnWBSfH/jevphc7Y/fEHsYzeCsznEWx/dAGjeNHHQSSsH3TGKx+5nUEcIObgsk4
i4sl0DS9Y8FXIlXzIn0It7m67gZcM5dQqy9T96Tytjf5hxgiZhJy02LeDNgnXP4exhUItzoTaYdI
lPo5puquKKjrOnXAxBPBgMn5dejUVK9TmT5OhIjguR8a/TeQaJpD6c+AKMSuGR5r5eRk36aS3GIe
XjzRgsP8czpgdbUJPnVeRw1ojJVmsPuN6MBPwqTDSBISU4qyGr8xgIFntzfvXPddIbej9H+DxWVz
NLIBHdkEFzmcGpOfhvbOdMR+go97uJZqD9+bi6yM1bes0e/mnPm5bLgzz4ELgKOmt9xZOmjBQDkt
5bU2mCvF0b6RW8G7dump7yHcRfO1jkESKhx5cpGwP9p5RKurZRF0TCqfnf8FymWb1cPF6ggdO7Dz
/LClwh6elM9JOSS3dIqL9C7uWe/wEbH5aQMTq9R+yCRHL1Fbm1KBRaZXgERcIEr4v7mv6LWFfwHy
2JCo4krw9BQw5qwmFmfeCyC10Bq3tTFRZtOOW1gUz07Vl2e9ayKP4jUIk3N2cgxqY2ZG4/eBeccA
6z7OpCAX1w40MOPYmnM8peWgmytF2pcmRyvPgSGv45iagBjehw5BcYj09WI7bsepOmcz9nPs0TvK
rz5dHYMCB2LN50y3dwX9ICSRulJ5jPAKO+mlCfNybXEr8xJFMmHK37WpD7lkfk4WcXh3SY/Cvffb
tGacnWY/SDiLHwdbJm9bBir8g3g0CPloz2VsDbyGrvxw9JdCvUHwj6Hbs783DeYZu8PAF4NkzRl7
rmoeTi7d4MeNRPMDoJKrtkCQiKNd5RZyFdeRs3Yb8rJzq7jrMAkROXobyQk5eUl+KRK0helyUgxV
aF3cqFtPUEG/iqPsgSAG7B2MFiXGz7nGmlDmbP2NVr5Ry7gnGXgITXa+MOqv02gbJ2FnPJCVp4QE
iLsix0cPZDtG2SgEHuk5ZDLN3qfF2B1GwO5VH8THv6/NGti3qaUP05gyHVw+pJnScltfPv375t+H
zFr6XvRBMpZcPv37pgQStQXzCFDMdQ9cPgYLsA+fUtFoFatQI8Jolwn8QK6IuSyZabZqoR665cMo
gvmfD3/f+8+Xf7/6P9/7+1Uph//+Y1UxRwenOZQGL0H6dqQ4TH2AmUVrqX1XQMCS1ZNXV4Mi18cc
+FbVaJRHpVaTfz9Vc4G321UbuXfqAMJFWB1xHsJW/PsFjeVVJa3gZBO4gYFsHP2e0+GfD30SrJKh
xxsM1+CfQPzfZ9USjf/77J8vY6vaGzjyFOANNF39/wfDoN5Fd0I6ZhQzPVpYrhBmrSMTtdnHGh0U
kzzqoH7/+WAlzPqM5cP/fC+oIWspeY+Wngi2Wimoh+Az7vHIUOmEJoGeYXKvgd1eLDWjo1X6TdK9
UaynScpxqLPpMmrsqzIotqVeJTsE0GvUUU7gjEvnam7EFrPXwTwqCWn5//o6GsP5GL385zf8/am/
39oVvEsCzS68WR2VExruvx+6uWqOP51g0BRAR/77MLgAEv/ra4PHgPloh3Bgkl/wx0D9kHqjH2kg
IFbjiBpDa2Y9zL3zUkn6JLl9mbp5U4pcuwsi9A/KM6mcFOBzk/ZmGjKmTrt818kF4RLDoY6xxfEH
yQXEasbsHA6EVjvdPczw6Y6CjI43LJWTppbQIJjoHxh0rG1rqtDTDInQioL5TxUlAU/axXsF60NX
1ccxhne5VgDw6F3hSk9ZB6IxjuHcfqZpKHFHY5bBK9EGpeJRm/AUBiYUlTHtj4IBF4IV53i6jOln
ahTqeQN7lQDwL1X6iZsOY0wNoGvubRUy2QzdYMBW0I7l3hac0VyMppU9kUROkeO0qN2WheFb9oxh
TK0bbwwzmm9RKpPALPfx8GhHjvIMe+a96LlV6LMV+fqC18drHuyFG2P0pSeiZ77sGbO71ZRxUxo4
rM0CUmlkcLeSin4JU9J9qgrPco6U6KBz613NKcMFZ5JbWavLLCO+L1xks3aW2akMa05jeXulY0xI
hUP7EHmxhUofa3ganQyZrG7aS0RX/fJXWzRheH+1EQX4MH+I58diIjY4BUymLNk/2gpxFqwpf79x
qpHRNS6b+0LH7WJAiPKtDK21d1F0qF17drjPeH1N+VE7lHI7mgFmlwbwU4XWdBswbnGaz98aNek8
rYOfHuUcQRPwmbscug/9ZxxOAdznPvmf+eoKGZKy7ZHo5fymUmJys0lCCjxtqd5OOx1vWjQnv2UW
YqvWtPRaVuq5nyvjhedC98q8EutoZjRpalXoc6TtNrotsYxl6WNaji1WzsVrGoS/hTpRiINVOMj3
iEPo/2nZnhNjUjBgj88Wte3bNuun95h8jKiK5hrK9J66MweskljROC+YJXTiXuqU3OkIRxUPdjTq
9s10a/smcN5yNzTy7X++VyeLKq1bOKm6sbt01Msj5MprT5vbmtx76SdII9e/D20e1VgQ0nvdUCEG
WwLAzqyfAn1JjZbcWNuCh6mFNOvnldvQbQOsUZO0Y8f0vh9zypGpL4xyHwzQyDAexUawEcrolIFM
PHHCVg2KHWyTwXTsLrdUJDV9Cn36PqszzpnqXIecIsqqcsHRNagqHLS3rRz1lVjK9kAmFiSgrMa3
F0mtberyHAQgaRgYY4gBJcJW3SEwLUQZDvzx3kiys1xejX8o4rnH/AFoDa+iNCTtWV34+VfwEy5t
a8QmCaKOOvPZQjn3UmtPCsHw0ez+bVzt9E5lTNghzThnmy3lmGmxoGaBqWmA2W/XYlF3CRTe0iyi
IKLRyOUu/y86bJ2NZZpXWdNmUhdmc9NpqLgWFukkRd0MYMv3ErzpKx10BpNUEajWk9U6mFJbCtZM
DoB20onrHwcsFcELIE3BZIpxD3+H6sh4bSmRcozrhKhQ5+goqXN4TrpYw1bMmLemvrqLVGBd922T
oROBo78LSb4eVSla+gCmeUWkNvAmVe3vsrLu70YtvNkheW6eanOTLy3URlo7ns6JcONovUaNkip2
NJ+viSjat9Bwnys5uex9XOv+Sv7gKPWeCUC4Z23Giz7smZHcGx1BU1e1z5R96btxGChlqZMMf9H0
2GPFP2UW4kfSGQB08vmjcqrHQScEHiRqTddZnjy6DQEbJBOe9vSJs1LuBZwigGtRxULFe7Kvlfxc
MUC9QvlvRfjouDFN8RhoiaTmlt/VuOf+FqnAQjTPqwQrQ6Tf23Vr7qQzcAXG9teRJSRrKJppOALI
HI5AyIejZcbpPlOFF2g4h6yGIKEJ/Wbpc+bF5UTpjBzMDKwPpXmg9CDWkvifIj9BikfRh+6A8ogD
cxijs1ROrQXZa5PF+ADHoK6oT0vUi2Fh2yxgywfMgFXJ0N+uxYW6Y+X894JyU+QwtUzGjRWH8Y7j
+f+xdx7LsSNpln6X2qPMHQ656A0DoRgkI6jFBkYJreFQT98fsq1tZtpsFrOfTVlm3uIlGRFwcf5z
vnMcBz87sX1126Z2nbcEL/1qnKoPHQvXuZXS2JcenKFppF0vi4HFOI8USxnniMVqJ5MRNkzd8K/r
f/M4WxxA6GJSC5GLpcP2+U8FdK+UexfbOQbZZBH/9UTPg3XrVeZy7DUm+qm6++eBW0bGmGnBX+sN
PUEQo7upDQ520eDHWAh8pB4rNruzHAvKmvlwXjEIIw8khpcwzcwzFxjzDKCA00AJozhunL2TWzS/
hH2CvzRJ/+ufOvqM7VhjhkT230ZTyLTU5n8C38heFd1aOMVMFXi2Yx4zUAFRTPvh1NN9XAyE1Kdp
ePunLnNMMLN5qGiZAglCeiZZJyzZ3dTDhI1qb6+gEiG42hO1M95fR0vE3vFyCmfbh0FAb57r+deP
ZRTITlFISLulo5IiSJYc4QcW1lbAPmrwIh8YgV0UY05chIJ0e1jgoo5CBqAjEfupIiwFRuvU2Igr
ytFvab0b3DL+Eybc6rxO1PNQeGwoKLozOThg0OmBvHYKmBuzMl0OhLXY+n26J48h9ty9aw27uRjP
k2kFftkdMe9y0JntC5Goh0bTUBSHm1GacmcKbn117z8sSfSUw3SY9iNW6esk/LDswn+0pbOWMeXp
pmq2foJPU6sWT2MRQ74NNZhqMmillQhWleW8tO1uyFSGWFZnQLHt+6KqD4tHdXKLd2u0DqVdUhIW
z9WuYIRVqDUXMBmvxdTfcv/Ut9SjBmbjEdQxOPM7Y3gueaVdtZpFhpt58swgSaGqp553tmru5MKj
gXkcZgJ08MsBJqtGHAtw7Vs2U8RgwCY9OXTgAg4+Pzj3+VkPJceM7Bv8THQC95xsMiDiMDBegF4g
wsF542bsUAiHNxhUd9ZGn7QU0ObQ4CNwyvDkD6Z5MLx121m+hig9CoEiKYyludFqfJUR7rNaLrey
GT88l9tW3/UsRhb+dU/juxV1fZX2VnNsBKNBC8ttNhF+S237oUwcnxHTaFCw5d4KnpqtTBwT3Jbl
rhMlxIbsxve9R4OScH9afk1gwldoDZi9Yh1tUqOCzJ2/zg6kEswKLQjYzjpFszoJwgcda+S9qsa7
zuq6m8iSd1Hpty9jPmDdoA9tO9f0iFA8x3pnn6MeOQ9yHSo8zrHrHKMpuzXNvszC4KkBB3ASc9dB
BUBnhJxutTCxE9RaN6QmU9v+e2yCbZmz9sa34+YuREHHmGFuS6kRXEIDk2V736a58S46Svi8/jGP
zXPdwr7Li+7aIPRHEttcAuHb/Lhjeua41h5IlxtHyMDXcLYgnxRgJUZ7eZrysXx0yTLecGp70Sq+
/+f498+hL6TH8NrwzC9P1dhPRocD7Eors7nXlI3a6zVoIFxqTWc5J7gF8KTbkMwJ07LteSkDrKK6
BTx+zZiq36Ri3prOoHeMW7vNkn+JvnlxYsADoUs1ARfU7TTch2lHX6MPD82sq4POp5n3xydUwy10
EA68l3n+FHEIX0VMX1gEyP3DsNwMddgGY9ysYjXptBrA0MjPja9Wc4InYuNZtjp087ecYXnrtnjg
Bdfo+kyrLH/0aKElUm+l+MKJEe6tzv1yK8s+ieln8WwsWPN1r8x6T3D7XYqIVtKqtm+Ftomjzyed
ju89WN5ANCkGs9nczxDbjtq0CMaO7a8BiyGYUziEHgUDfXy/2CuBEicqeZFmCHJEKzA8w+Pk0gVm
aKTlVF8ICgMKk8VbPJt/0nJhxlHZFhQm4lYhMN6nWMJDiM8NBQIrV/fVY8UN/F7iI+fjd4ICohgx
9yp97bhEbPsUpluJ8v7jz5eyy78rMz9olzxXKXlTjcJON4Ut222bMuiiCM7YYCFfSWgiWLwawiBi
YgyPyJmacuM62Yfp0i1qpe8+Q9X9qDssAbq59QuJMaev8CBoLv+d8VRnI0O6NH/Ttn6JqyiIZ9Ra
yzYfu4VmFqfbopaKKu/fRGv+ymLMb3rC3r7JNig4eMIVydmz6nxvN0qfZsAJWoIGscItoFAw+XTb
2JSmbxXulN4t7xddvsc2Q3Tq0tdYE4NrSKg7cpQsgNA3Ngk1c3OfPpgcS9vqL3KNcF+mNCsICWbA
j35VVrwlMyAKLyYchYp/iLUVbWsfKg/AwT9rNKfNkBGDt0D3VU6MzDxOn9I1nku6e7fVWokxc5Jx
zPhGURk0+KN1B2WBY0FV/Vjdm+WME9by5osCCxNPBju4IduPOeSoIztn6+gKVxi+olpxIh4GgTsD
EYwGpY1jejc9I+JqjsstFm+yyEu4myTc2ALkUnNVPRkON3QtmL+U3RsXHqI6M/unqx5AbITBvV2m
ny3NSTsNTborWeBDZ3yL4jV0qN3fqJrUPgL/LFPSZ4JbJDwQ+SCT7yxynnrX2VvD8jLTQIcjo1Ao
CwwJZcMwxTpaLp0CvTMY11kaPxuZy9iyTznBVJ+2jnHmV9jeJs8+r9EiGZo725rEVRm296lpI9Wl
zT5JOhYXD5XVX9ERXTkzQZFi19YE6Ue9/lyJdXRr4jZejvtgitWLtSCMOTbAaOe7zQr32l/HvkvN
XJbrvgfMIBft1uqal5TT6BYaxr4qo1M4TUFLWcmYsDIkCichwJlE1dzuGADb9cpYtxLmzA5yrjsT
wzPJ6MuMeGNH7Tvm0cd0ck8RxsHBW6AihD3a2wAfEKOdwQa4y4z5uW4Iybdxzn4z8g09Z4H3MKfY
Uri35GH7ba1uTvOzlwPN3Y37kSlMPS7SwNS46LSIGTU/WhEmb9PQP81snYBfqBeORbONtLuvWLac
gnsRiXzgNbQflsUlc9zbCktsyaVfpBftQfzxKt7rtOTWVlCPlrc8JNqtiW6Im4YUAHiO/DopcWs2
oXsAQA2XRmyGkB2NBr7SQjCoy8exxbFhAGGXroCE+hPF03eB6gT+G2s7t89NWWI5Z5nDwyqbT7/D
cibr/H4p5utSiD0dQclTgmd05BLGK9lskhIorQrp/SjZlUD1DC89mDzajFrFY8xwVhR4OGCLxdt5
BncCPuWE9qU2WZPSeJ8/W2V7wKj6IcTD2NePkPTBJKjW2tCxsMFXvr4wOBPbeb4eKtYfSJAH0cTD
jsoYmifT9t5K43cv88WVzSZFqQA0xnYsqIX+nMvM2SoFnMWep3uRkFgwwwF3M6A1zqPt3k3zA6cq
dGD277YTza6feJEa19qLqd8KAWfJ8En3uRntTRaxpYLmD01tsiX8/AgPlyig81DXuEe8tPtNwvlK
r2lCImN4FOmn0ylxU1tJB5vc/cgjEJYt2Yys+c5TCr5bS0OHCB+ZspANm24zdPFAayYpzdjcIjnd
p0QeDu36+g0ujBtKIcgJ+em18ImzSoeyM/sm6w18DpP+a4o2DBw5wEwpv7M19acst9lMBIivhLJe
TbNXV2vpJUQH80f3+QXrXI+wCNtujqO7TCHsVUt6VrUo6HSxd0bkvPJDUlml07d8ph6dLA2cP2u5
BeyHXuZJVEMegP1CdZ/bEmAl9XtyfeagsLnGNsH9SZ0W8AMn4BZNJQEnPCA+DQ4W2FOJnGkJBhtB
8x0dkBZnh8rFh1NVAm0ES0Jt5DhjRryeGdlTKCKvsN2nLaMDPsht4x7Z1I95rdqTkTG7gnuwlPlN
zcfJU854yCZ947NImRjirNJ9k6E+sTSfdOT/zQ4DOZCIuNygR82m9YjSBugwVuzc2cey6HYfFf1d
3rqvmVuBbikhQX9FRn3Ls/rR/IPoQZssSdkQaCr4mNXi5EXmbZ7qmzkaL2VoNtuY8x6TTRphQ8I8
/OZkj12GKDYOKtIyGuRPAw2sy5zN4o6ggWp2VwAKH8TgkEcGWZ4N5XxTcvc5zN6Vx4R0p0oM1JV1
dtMIKH9xrGyPEEz7OjNe5Q10PlOXt9xcqAKZtNjMBufrjcGOwZkgV3cjNJlllPsMaYJLYBdt+M0R
RByqULU1PC1d/YzHpwjKjuN/LBvY+ovXX3fs6hzMPvCeAe2ILKAHyEYnr5/oTBQwnfjpi9S/FCoO
qBFmE4evH2Sm+4BhGCMJTosrI5lffaLONgs9RRqjqV6ciN9fcjQODQZziwY4mPGEc0+ZcTEb2K2w
YDBOe5g7RWrCMECz1OLHvQFgzgqc6zIA2soDBEeH5h/KXjkkvbYTw3h4MNvKrZ9L7op1GlNpkjd0
YQFecfMEIVcROsu602KYXwuBsd6KOibP9N0NMYf/xYpYqNdT70NhtKwFbs7ExGwwY5eO3KRTQ4O0
l+ZbQCwUaJS0uBjAEGcLdhjYsMMy+g8yJlHgGLQtjZ0d881QdKu+g2HW4BTtMMa1qNYZ2unGdPji
bvAPjQoBthhc6XRqggLxXgt5P7ohZ0QQJFfCpxokal+9leJjDuFL1+kP3WAxcHrUVzpMM9UfZK4e
OzUt9zrPyDtJvnruC8zx1rSfuhVafZXmjnnXJtkJOC0u436OA+Yw5zqSIUUqAOPrNv+WI93PhRdt
Ry9/Zc/ggxz5EmPmxIexdU5IlA01FM7ZbPSt6l7sTEnIekPgp/RYAOzYRUNCGw3+81JWD7B7gUim
7q1e3b5VMlE0hie1r8Ak+bnC6hmiis+duOkAKIaYYPZ+ZOJNK+RHujCSV655LAYWc13LIw8hy0pq
0h4G4Zf+cnaBCGiix2Ldd9E+SkBW1ihWuUd4OXRaEmahwStsDyQc7LbmoMZe7S35A3M7YkA+0Sgj
r550FXIjUOiRSw3tSkXfBbIgZ0pIJ8w/nprJPFcKuVoQVP6ng2lBR0flq+kgQSMWaT+TaBraPSvs
zqdmaWfgQBSaEL9hMZ8OpzG77critvOZfDpdUZ/TibOV3WHC9pLaPqQoVHnEzh5DEJct0CiZkPyZ
KZ1RWSkOIZUWDKiYo1r6M62o2MjvG9JxVHFyauwVCcbITE9FMu24+9HmHX2WIsT0CkK5MpFfIe+z
go+gHfzQDCgq7fdlhjojC8YfUwGjIlx2bQH+G7dCtk7XqRO+L9ikozyoCzxw8MYYsFMm7WfbbsCD
KuP8qfS4tWFIxaZErBtQo7sMp1gSQAnB+F8Jp7z0mfEjitogN+JOm8ir7xeDJoVRfmhktE0VJvNV
6svLP/8GKbAKSko2EMFh3rqMUq66ZMypsHA2oRL9ledi3Opmwo5RHrGkO7zQ9Eaaa69jnTMSVyL9
67sRBC1cuw5HfZPEf6AnsbqZ3rKSHw/4bYZnbdbXHO7Kg+Nj+Elt4m1mjacppnhuJxycs6K8rMUR
jMfxq81puluIY65NYfRpSe8YrdtVInjndERGqrRG6h37O5kM13gij3Q1T5eEOpeGmynnArVxTZc9
syM7EIa4s2s6OueMyJjdj36goNNiisQSlLAxrR8P2C01WJuVs1Nx3FN5/5HoftoZ0AFaiyrdPhv+
kqV8HUKr2Cpj23ND4DEdl0ATh6tNzvWjBajSyjF7pJh5/PCWURHjBy9ZPdokIFgWB+paRfRSQHy6
6ZbyI6+zmXNTf+9NTnZy2vKGNui1yRTTRNYWt0zJXhtBi7Md03RMDWKokFI5v+DQaRUtkg6vRloY
rxw155vSyxhqLNxCvdhgmsIjV6n5lI9OeuFQOeWow/MUSk5j5bSvh+LAMfpkwIQPjEWIzeL0lCoa
rwpzH+lQ+9BTiVMhB3UwYnj2QTItCfVACX8x9edBqlxyt6UOqEwnAlRY2Ub5fMxi+n+2aCx8RIrr
QbhIMzHQdQ2nw575XRwACa0GOhiSxirc0cLLN2ONb1SHz0R81zyXsTBill1+D1G2j2HfsMOVFVck
DH5xvcQXkZNMWYiIRxid2OUTVlWiA8VIdWGZTbvFiMbjnMAZWqa/mYnn1aQ7b+cwfzgJaVzy1I5u
8dmu3eyvo5+A5U9UAviB/HgTQQsi39F0czC2FmfsBlogwzWcY0Oy18Q9OpIxQWLhQffjeKJVjA8/
f/YQjziPYHFksG750UdskyXHKlquua+tCwZuHYoO+XpKtO0munAlTA6W01AzIxUzMbowJpZmPbt3
OXWoNAPxNjPuA+PBVbUBs6WjNEchqY5t81GnH6LpbTieU+Avvoe9wPyaK/vLCvk9uhKiyxivxESb
ZgxLfkx29tCVNvnOUj+3DonypYQSWwOxwD/Eyo0ikuXY53z/0/NCXIbmnZNl3/jvX4zQ2Q1V+jFz
t9hMpncewwqiyEQydC5LHjmBe6FrxmsqaMhCDxiySv1EocYmrXoGhZjVd3O36OfJ6sA5V/ORzMwt
ln0M/brqt1m5OJu+xN6L8nyVyZCdBNzgininVnrFY0fOxsY0P7po7ElErL6rUpCDXK4GQgvbfKHH
L9XDPmc0uFFdWnAFbldz0vr/8MhYZtGDHARbK05Qd5VsvfbEuGq6IjjIqp5hmzR7aE893WNtgs81
Dz+KJL5ZGjIGADi/iStgLIXfKvQ7M4gAmwK0Y6HldsycrzmfHjH0kI1sdk2HpdWcH3Pm+IFr3PvG
daeQSHMqv2j2LfFcVzXtljSxBW0OK68bhmMRUpARcU4vw8S6pnNmdWb1pAawYi8F92XZlps5gvtg
d7Ahmcz4SfleCETTYe4NliBa6EePw75Bm5y5T0bqS8Mm8w4NhnyRluneF+kHenENCQKObW8PP24N
VsMh1CfGrthDAaebD4LGVMBhK+jeOTVEirCT8yuh5ON/b5Lqz6XiG4Z3uOzdMXtpMCFTtc5GXQJO
wo+zTQaKDnqgQqPnI/T2l6wiMrjQ/0ZbBiKLgXTt1CQbTd54w6fuVnow3LDE8YaZgrckczJirBkX
DNyHnwlxEe6gl5x+ze3cWmdRmq9Di5mzaShl5XLcXmG1jlCQl23bSYe8VFlhcSV0MOOs5NxFe+jM
EpWgS9N6bHPUqwkSDjb6UEhaOI5xjZkRJhnDW2PxsfzJ8+q5gSVWmkZ60iZoAZI+vAtFh0NkOjm4
Ga8sa3rPy4wcjJW9OVbTHq0u+qTGci8MbsK621YCFk7b18PBtMVdOLvUabdP0kSSZnQIQCG61Vx3
CRmVP3UbTQCxvHdV+J9VZoO2rc8UFD/pGBd0ZjQlCKV8wxly3ynQWyO0DsZKTOVttlWefx4NQYqI
cCUDz3E3OC3pIRpC8HGmGBhQgwR2mDozCO4C7PVckIigkCmpJr9MPRinPq7YPlNigmrUpC2tgpsw
nWnpoSsllvcGfemMPHL8xdZL2zfUX9puvonzLyP8zTMHt5ErCRCgUgIJJP3bCheE40BiJcaTFQ3V
qZ/VX+IM3/2A4TCuJ1onq3rHRBFXtL/vIG46hvXBBPAzEkPIxw7SOTDjwsUWGxGPKUOOol3zZST6
2lCVf8TPc3aitj7NPce2Ug33xkCMrzeQaaNfTCCndIIy50fJFxGml8VMDHJIBnZ29x03GTfNuTkW
rBxoqxbWXKYsLamQzTDlkLGGF/+dBspfKovYlwaP0xWCSD45nyFH+M2AvydbQPGSrqC21gv3mVji
TV0yGhqxTRP7ok2UUkoG/AMalUtfVDz9s249F8VKYD/mPAQhpW/BWsaMp2fHG2HvMR8QuRMzCxiJ
hz+oGXAL9cSMsVCPacggqUDadz2EdWl7ZEnbjyknLz/aQtLaBx+eX4H2Y7KPKTA33wJzZv+V/qyC
PpQbu9OnnOvjfpnDJ+158tTrwwTv8LqjihMUVHy0++k7aqlVMxvfRXgpNz4do4+46nGFjdkNTXdg
ctJ234zynGmfCF6NO7PFm7txsvHaAF3W94+67TuWkyiwLJsyTbKISA4pBiKcLBe0pCOlEID0Gsjf
WnRrPhRmXZKPz35LdrA3xpcc9Qcem3+2HHGfWXB3qOb9YlVGC1YLxpi19bQzNIalaDKCsA76jo/N
EkIZqJGRODoSoDsDSKXCHq5+kOqGlaCDa19Skrxhbt8fOHagC5hWHCi//Cpr/oI4f2mYlzLQxKKV
UB2tjR5kTtgcoCdmoMuz62Qg5JmhhamkwTgxNL89IvE4yt/RgKtWsoryKzC37thPuhnHjdnyGZ8W
aBNETBw6V2c7cbZNiyRPP+UwMkVfxT3ZAOObUKyqad55OZjMbuBIAVt9y5TupvZYYbVza/A7XqnW
JzIXTXu7qKrtWEx2YHLSSgaM82XSg98bxUfhTMD6QWBYmMZKlJ0RPQUAXOMF6eTt2wWcTsUFY1um
xgvd8mtxAhwM4jeQH9DcPKwWVQ/ia1yK12XZp1n124/utRnx3daW5xmUFd8I+TWyGPxJRlnGwqSs
D4+l4Z9kQvgrx5ztR8I5imi+Lyd4IxLTzpULuLQS5StnD7GdPBJIODoKrPb9sMTM5j1GijbT9+65
T5rHFjsR8ApATv2MQqbVI/ervVYSCHxTrPwIOsQF60qv7K3B7QdZgyTUhOkKxspNuCxPrDTdVTbT
HZCyoneJIxjyrBfjjCSC6eS72WAVsFv7OHAI31iUFV0ZcHCuLLO6z8eTO4PVdpKzSAlzDMtbFb9P
hnm0BlxypuCWXJaap89StwmqKQcsEP40eRFgor1XMYKh2Re3PIlQGtTxCNeZt10/HDVZGSZZBU6K
abqNq3fBDrmxmDix7zdvJupO7ZATrNL5Jcl1v5k0K8toVXD6N0kMSj+dfvgpbvLEPa8h4HHqboBw
Pzd9BNup3WaJPxyW0iAJiqadWwCbl2h8d1t/piL5MJcuuSzE2jp0K7C24tL65yH2gQYl3UvswRX1
H8t4/Mqg6+/qtyXltFL3AHnd2rkz8/iNQyf95GYrt9p6YwWVeCLHy9IbFwN0KGYXZOfmjofw5E72
AQu7xgjoELKhW5Ogd/pTS9LO+CyiVUYwmmkXS67ai8JyJH10JNOEnuoC8pNCfTIyC4w4YSJKBaRa
2azZ14Tmuqc2lHPWSAJuiFFMS3+VmMZDohsFXGvPpQlKlul4+8a2wfn2IIoXs1wCZ5009saLzGuf
9AxKUETP5dGon/N8Ak0OtdfkyMQhCsqIYijDFGcvWhjP6cJKIlwLDVD2J8l8cR7ITqkxyjdzM934
Uf4QFfYfPWQ1mRSfD3mCMrlpY98DBgRZ3RlRaGPkHU7YZPsapzvkhX/TyV6fiJauF3WAi6j4J8+z
XgV1YZuMLvdt6nwbFig/327uRilJaET6KVboBfVQvmCAJ9oUssYsqK1XbREGwkEzcZEjGQCMzKBc
pjQjbGr4aJ9WxnwJ/8GXF3Fssr3pKUc6CuJxSGEXoMjbElWfY1YWaBeuLW9221wYSmAk8KyfwpE3
3uR7OzQeMhYtiecO6EK8WMHS2J9ORDaRCK5JgJXLEkOoOUOUUEShkhI40tRkIP892nbjhf9usGRf
jQfDmH9j1b6msb3nYvMw0RxSmyHZWOvCkz3grUIhjT3gbbGNDE580At1wEBnwLjKkyfNQ2TzILmI
JSVQ8ygpnKu8pJyQuhIP9qkKpmK4qMxsLoYm52jF7bFgxukUnd7nlFDKhibnpuIiPI7h0bPr74kR
gTEzskpjF1OwJvSYD+eKYBaX9wl8QGkEnF/4TWUmj8JC74FMc+T0GJg+irPbmd+46RxeJNYDKgy2
3cI0HZiiQQFc+h1Pxn1Z5Y+pNbwuIbYBNOHvyjerbc/BrO7tA76L77T1syNW9m1O1s5UbR8QJuoO
vuNszQmIVx1/0grkwpuhDwyMKhm60MMKSXJdEnOEmj9fFT3pla4BNO1j5WeQdRuJxbjWlvGMKecr
hla5jcbhbU4mZgDxswB8u9EF6Qz5uMwIBTYmjyUrQED3SAIjctsyuUh8eQ7sD/tsVmevYcYRvcVc
S/uSfDfbGUWo/GB/d92fcmqfVctR3QipLEm7S01jd59xAamm8iP14C0W8t2b0oxHkgF/1sZq29jJ
w6BeK5EflibJbmip2+hwK4lAU9LXHfoOdL4xfg5Kvpdtf7Yy66WTHCSHRF1jtYYUWgUTEVTu7Z9E
ph9li9unG0wwona6VRWeWckswXU0F0kp7hgTDIGJ5rJNeGGFtiqMFeW5Zcs1pvJl7u362h35B7Sh
a+mM56TB/60juPiLHV5Sm/h4BFCJKB+ETDllj1p4zFKRNqf+OfSRTh0X77GfZ29NRXdFWjccxHY+
ub+Y/He90y1sHOItJMvmlSkBGXjIkxsnwcFOBogFsp2gQsAh2dlnrxyYtK+hDLMxgU1a1ZtvIXzM
82tkg+I0q/gEEKbk+1nN1tQXx6XhSDNEsIlZB2kIKMaTkpv8HBHLpWOaLtdiO8Yk2ztzSyvqC60p
cHMTRKPiDctjsxsE3wlVBPc6zlGeH8vhj51u+ivn7M4v/ObKLOa7AQtYkLQpIq78wtBYnEyfoEuL
7M7HE1aHsmk9JfYels5ZJPmL+4gm6B/AmkJATjEvUh3lVeO5nvrLkjtUx3MkV+x3HC8Xov+GfVQF
Y90mPY/teriZo6dBZft+GNSdDafJMQlhe5o9XsT45OykPcom/ZNVdui6lzyrP9y4j6Fs6UsV8iMV
Y2D57nutWG4arJpBHvercEzPo1b+ITTlXzgyAjKbNpBjirZVQEGK8IpjrNs52n4EQP9SazhMYKKD
0uFyVTbGdkj0h5MVCCrjdNP3ebkrdW8GS48h2d1Kmq13nmd7gS/VWy2NQHNUCzAZPqcCldak/oke
V8yuepghwI24t7B/ErtxS9LVxU/KlD5IPNfcWTiYstWKJ4v5hyoUDh799KQTeuxxu9I+oOQpN+1l
BbqSWF7RYC5IsVnUdJg+eI58Tjx8cEjbIlAu6rM5M7AEm7B2BxnHHg46NoQtwbqviCqpJHTfbQua
4uChJQzei0Cq39cOo8cKetY1ueeycuoNjoYWLkr3Uld+gaMVZESkk8Bd6Q45DmdSsbiTZx9Cq9E8
U5z54hLl1BYMFJ2G10XMvi1Sg13Jsd0rj8NIqHCthgmT377Th1SZX9FIL66t4A42hG4Bcbhgz9EN
pvskGQ9j2iOArRSvObEaEuL1R1NTX0jVCqUYmf0bjc7H4tGVUzkJ4z2uz7Es2CLs7Oa2YiC/yXs2
gUrZ37P/noK9MAnTBGC11gCZ+QSuN6Wr0ckChYc/oMMYd4y7BrZMyHHUxZs9E8EJPFpAoQOhv5g4
lhfHr9pynYDt8siuNwcqMo5L6z8YCo2XAIbfWns4E8ZVlGY39dprxmyDKH3uPaPp43HsFz6a0kAF
HxsbTO3I5TEHhAjQlIEdx8nG/Z1AwtPXQ1ePJFrHSJw51fOUlxxhUrj/HdBOlMDevu/Vj13pP5s3
YjcUjhfI7Lv2EPRpLdrkOCkoEU2pJCHz6g8wuyjcsgYnZ1Givb2uxI49JORci6fSkxOXJcvxSLkx
UOhKqp8i3BL4sNWuxwe2oaTV2M2K4aUyxV5UnYQy4V6WoTH3MoKuUC00y+ppY6niYkdv7tjdgkY5
OQD10ubZCP8QFi/KLB65wCYwJ9CWndzepnb6rG1mfG2d/JIpeTOpTYKXqKlbkNIGqQIAwR+W3Rwz
D0qS2jwIQz1TTVY5xcmtyLHUMVXkpKbobODjnPUr77T5KDWr9ow/a3Bwz7kSuBWO9CX6bCIslNTt
lgzc4udSdwe9LijUMxut/onMGf41L3qVwqPBu3Nl/3i18Slr5e6GJP2zU7PeD6bAOGZl4DEW7txs
HbdFq507RM6jTS6QznYeM0hgnP8txOfGIdCKRHLL4IxF2scynofAs+N3yzbeJm4QO4fCYOyej50v
ehJiD77s2t1i6j9zIgvaZLRyWCVWlJoPW76COfCDYP9xjp7r9kcGKAvvE998ephw/hSSPgF4jQyu
IjUd0WB+sDZty+iL5QuM+IrBWdOTn8va9Te668b8sKZd4nR+pTkVI897b40MRSFlifqYQE6yCmcf
R5i6av+EMWLtFq2vOefz41TXmrAluRYwpECJrQ0dAovOLj4LicbHWMCUVusCT+xzCQ+tzg6DX7w3
nAqSKTrNS/YuF5YkY9pV3ntrci0fQygYKv7KDPah76Z0TnVy37zbdXSR8jVSHzxx1yO7YA4DCD4j
k0H/GkvNHQejIK3bLweYREez4/hKYJYCPz08+8N0y5g+qL3VUMGPCDdZj+Vb0/AqaK4DdteeQDlk
Vr4pcB2wyXA6Ffupxz0st6r0d/6Z2cjWtkFK5PKeg8dHO1hbL7yESJl+ZN3bkEpKxYFhdSU4EyMI
HZ7CHJxxUjyS4J5c/RcpxqCDr+arkQaf0ZdHJ00P2oxf7RqMAwdVzSvDjfS9wnXNMf5KaXMfu9NT
1GXXZYaPs7loc/gx5bOk7ojV5KpMsm2a8XhCHbWch1lE3FHmq9jw7nR5N89cgf4pGf3/baxPYP7/
41/f8KT7dn74jZKq/D/KVV2KUv/vbax3CXnD3+J/NrKuX/T72fX/8S/331yGfeU7wnal6RGS+e9G
VvVvov+2LYQpTOl6vm3/r0ZW9W97/RO+0LIJmUjzX//dyGqLf7u28k1OG5TIK9u3/l8aWW2XvtX/
vY9V+BbrvOt7ODD468T/6GOV3kIKPGsBOgxq2klBu5jMxYOhWewaH6Cc1P6hnC1oLBmbFNliYt/O
Eh8x8DEqLn6Hgl65aOi8m87DqULIjwCsGPZR2fk4NnW8qyg7QFghsNlwFc264ZzX4V4CAD+ObYPa
bBEIIeJ0kY15lDK8zdZAcBmzsGt7gHuJf8dYwzDGf7J3JslyI+nV3YpMY6EMgMMB+ECT6PvXN+QE
9vhIou87Bzbxb+pfmA6YJomVkrJMc9WAxbRMksGIgPvX3HtuYvxwjTa+d0xLX0PEIAGKqnXKSv1E
TdZdGoECxm3M85wF5d4LWaKRx948u3KEsU/vkwATOGlq6NWIFeJQhkykKxNxFUPROZuH7W9fhfs/
3sZ/Kvr8vkSB2P7rP1v/zbuLPElihvNdIWzb5N3//HiMi3D5r//FRFNRC7/xV1NY3We47bYFzE8U
ejXUl57WWQmM6/W28wk5d7rk3Za44qYW8AJTxubQJuJDWaSSluMr+GT9D16fyzfsz58+skTTdqW0
uchN5+9f3+TU2NxHGmFYo7JuolMkSaSGuo9xKjwRJk1RqmLjIDE7rLqaQQAXk7Of3fCp96uLAq+4
acMhOHlJW57lOxDPh8oJ7Qv2ZupGXHipqulZEVV03vJ5xz0VaJV+dat22AapS2vAN4DdGvs9wJc9
1Mz9bFdfzMg8aq/qSSgCSjL392FIyECVzZjPgIsaXj2dh8Y6dCKdVi1txs1OBLKPHGEURc+TdMlJ
jZCdVnLqHmZnRjhTxT+doTNuJQvJdZSQXul5NqE6Jn0d4hQCEw+of9NNNGNImpC+7+QIq+bXF6TI
52H9118Oj2f4z2++q2zfFp50hIMH8u/ffNZ0RLakbNXjhKoGSgkDyOzohtZ9SazgGa8TFW7rqoNl
zjsPk/UurKeF6/EqZO7sVJVXgBcwmg1uEu8l2Rs0FtrDQFm8KQ8haFvGFl6FY4Qa5sYSEH2V8MOF
L++JLXMzengDdf0AvtY0GL+4c/c9hEi4L3viHHCPWkja2CPMHom8C9DfjIp7U/qYRqbmSMeCb8xR
0zEIaEynHhLSlJUttBEY/EjNBx5q3J5NaNd71fQ/ImST19J24ivOzi8o8929UXafIQan/S/vY7EY
IIGgJCun1jHgKDHyq9kj4no6qh7LDlvFcNfmCPqzzHuJ3FktchZ7H0iwKj3YAUZLFGF//UHxgfyX
T8r14ZUSke3bnOKSI/z3x3gUbNIsvPzglaNxF0bO2mPtvZMdGmZmYitG/9Taw5sKobVOlrcSzOdX
XuJffVuhacmhTPRt07LenSbawG9EsO/pZaobam9iIuyhobJsGEsniMdDDO9nPuaEzOlFpJW1OVFY
dK2NgqQ+CFxfqcW0h9LReMdmfh4TLc5KuNh2ZFCRcpmM+zhVPQgB49l3kA0HaXtysXzScTUsV1XW
HGKA80k/g4yZAd1qc7S3acrkwi+fEZYdHMsTxyjAbxRO55lNdpGnzcEm0hl7yda1wD/mZQq2Nn1n
N9lTNfbNYZbdoXP8n0aFVg+pnXVkbAzfMXeZlhfW52Q2/sbxBhjOBrCzgLWR6eMqKIIbIjHmmJXz
KSSqTrMZEVQn2APVFD6gcfCRr0/nnL34mKGz6BWmybSV8E9LsiBwZltbC13RKhpJ24vJEAT6mjGC
bDt/UxmtAV8bpP/QJ0u2UKfv5xQc8qx3sgmZfw/O49yJx7IU30LwyUBB9C50jTfPcT38WuCSoJoD
oiMoZ+OYTGqgJAG5NOllI51+YYkVnSU7Q+YMKat0fO5NabmsufkzC7tpT0xvv6SIKBBn6R94mxVy
BIyAJMK4Mpk3v16mqg3/kuZfZjsY91Pn/zArIOt9Q1ZUFdQnu56dlTeQjjFYALvpdhrchWuGOKOQ
jPDkaF6nqPFOMFaodPttpscntzXuIhEfegTTTyF8ZHjRbEW+kKIKI6OAopoxUBB5dh6rPuTAUCif
yAQwOwRbHdSvdbTYxGvTeC471kvlyFomG1yxCePBvE2cXyT1mcfRs4gVkNPWYXaM9pIugaVoCWQu
+J712WXoInPv1+Uh7cTF7fBxV1H6rkzrhm2DSYFaDfSYWMuOFD32U09s6Lpl0cnsu/hIJnHvZ4R3
tWiyugm3TMQa+EySpI0x6q4antGlk8EZBe8zK20nsCFWiNVCf9lrLVFRDsess+gwWe1BkFpVAvdF
Pwo6shmBqCqjwxR0970qiHt2WJowUj5WVV2c45+4CKrjoNSr48mdQxrhAXTuZ++ot3QCIKwchm+k
tEwfZK6W5Df7z0bb3DLBAP+vT6Ff18HvlZplcjC5woEK6VuKLevfH0LY8cl6lIwOojpbkHI+fAUx
nyoP5XrfKnUsOvUMvzM/Q/BF3TWNPCKeuhoFtuu+crlX6/BaB/jLHcd8yAqc5BFbZBXhy8SNzumL
hCEbzmmPCMQi5XOnQfOcMxF+larVt4Taa0MNaV1FkgOXCpW9xm0uTx1G0VNFznfc5IDmaXk7L9vB
LSSuau677bDc8fTpxNSgGIv8i+67H70c+91fv0XWUqz+6S1yhevgaYW+4Zi/zvHfyi3Il8LzSpay
QcSJq/i8RYVY07I466IuRCm3KIEQHuuDouWMHPQgeTmTLlUkuza+JLr/1tnyg9CNm22gvYrp1zde
bl//wQu1/psXisPPJ1RbuWzW/lR3aWGUVBnY8M2HoIGtQhQbnEmbGyYrl0z1IhkvjkI9RirTZoTB
tUV789evYeku/vRmUZV6Hp+1xWFu28tr/O3NMi03tI2e6VXU1Mdu4aGAct2XamqRwEnyKZB6pOlL
MTTF/vxH9YBEEJJhFaZ3DLvgTMUGEV8BDB2DzhhEXyE3A5YKvBF84Ixc5oMlwjsGIYwl8pEd/6+M
tQJWaxVFxqlYfvj1M77x7V4i4DVzaZ6m5YdhQQ9VGidrPZgxWxzBTj/Rd8ijDRLKmTM5SIQEFSX6
rLrborFOHUX9UHl3yOaTk2zZ0isfTbmO1X4Mhzu3RsIn+uhpJiW1nwx//9dvqeWb/+VNtaj2Kfdd
aZtKmUsb+Pub2pA3UsTGIviZ3W+QJJFdo3GdRz2uWPw9imJBNNONdMJgzs+2JXNzNJ1W+lYzVuZ7
i1u0zq/eCGAXv0OdUz4AP7lYaeWzoogedJAddDK8egtn12OzVGsworP/HDBTtWL14kQYMLycIZLO
fGRw3uO82KzYsyPPGLNxS0BCxpbdR3lzbNIRzIYD7q9nL8ggZs8+C3tabH+SFNCva4/GqByS04Q8
k4l0SK4pxXPQIl/sXHUqDcCdwD71IADKp2wZWLSo0TUQdpDDYmLScBGdtP0SKplEr07o3uk8Pg25
eBeIiyubcZ9R7mon+ahgSCMLLHZ+gL0N84qHrrT5jIZe7J0UK5/RWIwbYaO4tqaVUxBZ+QS2rsf1
USrObdESzmwjggjlKUwX09bINek7THuHSgyn3EAYZRpnX7U/W7cH/tbHPa+Z7bxiPouHQZHDg0Ez
yEY+HsnaBJf1xO6GEKXejN71qGghQBlVWAWkj4aWwWCCt9nLWFrT28H8Irhk2M4YzOhLidRskG9H
EtZ6XuWkVwQgOwLrkGLv2PYpoHv/O+bKT0dK5HGYs05lN5518OomRENVDpm8YXBvQy/OSa/fN5ka
9r01r5CYfOFFekCNbeNOfbYSXXchzXuPcitKQ8kr4OPD4Y1Bo+b+97z05F7zNoa22kq59SSClNZ7
MFyyTaJYPGTgVNZWRg6iiIyjnbbuffxqTOIrfkznYDgIIYT+OiLh5y7tbtwij3wM37iVMM6yGpgD
J7mHgI7jDFbJVhfo10OW/noAgOcGDlg5UAIPjp99Q2QS7CrN+zjnwYgGQn0EXrHnJtmHrlpRHbXH
gkU1Gvy8uqqpu2YGKx8bUT23mgkxw5oPQx7ezb08em3W0j6X2UXP7hOc6ucycxpmgPNbGlQs/SQI
uMkPn2voo2VWoHTIB4DWBlEISI4SJCf+lXUzo7OmldslpVgt3Nn+McdCskNlRzgEOsy1uNSRDq55
BhBqOyr5YwA/TbkSq60z+F9xdHb4KRiuY0ieRT4dM72slJfQ77B6lTSCqy5L3rpOgw6WPJkFjwfL
LQOmvnLOgk0ONp32GhrRjhsexViPqDoZUSSTLdhsbBf4g+k/OgErG5vY6bEw/MfQB4W4SCDs+Luo
g+xctAW+HjtkFQRFjzwKe6L3jTAoYrXO9iL0AVEPKDrMeLzIRWxhgZ8SlnVvL7rPlUpxNlsoGHeY
WIZ1hYRlHEtYik7yXFRiRFQTAXdgeJLyFK5dhx0e9rg2QUObsrDY5gGs/Lz6aRpMC9Q823wVu+rB
BYSFF5GpPcElJHPCuadEynLvXU/jsy5NdW59IjEQHKEls09zbdQ4EMN84/gxgtr2KUqohLOKLB/2
ZUKNyMP8ctM7HJMNEIfZR6dO/brq0+whyr9GkyZkddn0zsQwJyEIU51h1FsCwBYNRhK2H3WWhfuK
XhuE9btlTDWR8FV6ItFho2trZaZAXdKRBs/hClpLIgG2Da4PtGYC5D+RH6u8rvTZzuPFEGEXSE8k
hgXAbZuwKW+TTfhEptGVglu7j+z+VWDZyc1xR6BucO07SWBq2FF7W/CEJQT8NE+BqrgxM2UHfJTn
MZrA/X5wbnrHxVWvoSWnNhttnFrJYSLsk5ObR54MyjQHDkxDH1N9+XfwLQM0jiZvtT9VpB2GCHT5
3jOnfOBIIotazx+OkmcuCn5ZGdFGNOiQ+Myh1FiIckFbxXDEIx6acD4NCtENJvoVKrJ2Y5bpvDZI
iaQY62iL1JmlwVWq/qsmIBQ3mHpyZ42sMlSvFkz99RA2l2e6sunGTYX3ETkTsk67t+U2RsG8Yivw
MHfIp6SmofEkiYbaIGCwkrvUNi+SqVDI+7dFSclYI/HpQXzjpFv5nMfJZ5hpjnk5iV0TGlvfi2lB
Ol8cfY1Oo4WHrzJsNnkFjR3JzE939OZrvSgDUcLm+/FEOjPrVcuZDoKdBukkMVFZTBXmfIC917Fc
6VtobcMCWBvIeUQKFLbmO5c9xOSE+E5LP1m1+zRYlrfB4U3/ZEDIkmgh22ast4Ef0RFEHV189ZTa
LBBCxb2auGF+QK37atZ0ghX1ufUm0UuusppOuxk+uuFEWoZqGPwUFDwxFk5qaetmhik2MyMn7WY4
4BYqd71RhdugG8jOrsxPjNtql/fusyVw3dE8+zej38FmgC2dyR57OUOzsZgSktRrEgo4fNVoPwit
Xsati5wg5zw8RtF0QZeOHKrJEFyGNQqmpgSXqVHZtBiMvTPIxHjdOLN3nIfs5EXGHW5AQNj13J6G
xkXyLtv15HvTubNREHtGBfBMf4dcxK2EhCdaGOuKiEvWodO2J5sTa3j1NTddwBmivR+NLNmDxvrS
MEoJSRYMKkJK3In5XBpibCXUKUaL5V8H360PXRl5q8kM3tWnHvwfHAA9Morph+f/tGfbPyzi2KRT
DRDIVCFSd5EJpgVjrVmd7SD/9DIu4Sze6SixNyxr8bcNTbPNRI73qHG/BYOGmAHJZ9O5YOyDWaAE
b8qlA04/8rj/xJXeXX10dMPc3KtFY2/WbC6rvDgy0oUZSsmwbuSe4cCPMhjMreF2+cGIOvSYUvCd
i1EC25Oz5cRFWQyrCk/LeBqCPkVV0txFpTx72KkmyiWabMt48BvigIg0GKAlLr3YjGM9efXNV91n
4mrC0V2LJuswaRIDO9dsRZlIs6TFwYFjBlj5riHs9wD7Df1C2Tq8Leb4pBnvcWXEiAvLmKk8B3TR
MTL1iQkpvYUzxxTdtGR1AZ8d8wwUKIZ8UTE0NccXvLjDoZ6m9uAOU7Dypqe6CYDfd/Vxpjjf9S7T
VpLAQPDZ+mq1+RV11fwQifqtNxJ1V0DS7tv7ec6/AVQ82HMLprCFvTRY+ZmZ430vULxjnyh5Ek++
NSK6I8QHOJj5CkGdyhRxq71ua89jPRmtQeThrLUtwqQkoZ7Ic4AksFvwvY6CFQnr2rcn6IiZxWQu
fMV3huyiQMhjTOXPxCYYwBF7znWTXzETZoEqEMQeD5p/V3sRPXaJOiLXJbOgmTlX5t+pUcxnNAer
0orQkbWACpImvI/GsToNMSjhbEKuW1vD2vDVq2yiA+7H4MJxk551DY1m+SfT84OLNiKwQDqjvtLl
cG4ddumFUdnrnRlgsoK/y3s6sYeRenzkKvlmuQRzluGsKPIJ8ysrMTHCQ5U+euDY+2E+jm07nQSr
EYr36pK0Le8J9k8SOOGD1FawsVk9PSvRGoc+b1B/ESwH82QduEnIJMpzrrHeVp5n7H2p3iOgoNcU
YjysqWMCfaUz9NfBjkBEhuFDqh9CTzxZrXFk4BTvEsSNYMFaeQ+TA6k1E+heeuyBcw0b0SfJkbAc
NwV86AjcCHGbrS3LeTbT4jt6/pnDL/sQbkSk4LJSYRQSJ1wpJaJpQCL6sS90DL6qlA/FpNYypiJD
KFjsWTbQ2OjaWJsITY8juU9r+8mi8YojZiO6uNUVhh2LHclRpVjwIy/cDsUisEM/w5ePVM/ARGsE
jbe9KzVTTu7RH05ya3zDRai3ADwz3V7zcNrNnXwzVWKfYtMnwgZHqO8hSrWz6vTrJchJvnZF5B4d
xlTsZPwNy2LHGglTLPjKaGiUuDOcQ6eYg6Nvc9ZW/xr2E5uQMj6Pk7PTlgWSvXxRBQYaqxDUAF0S
XmTaLsxfO/uWe1F6Sdu8QZJAyqxkqaytpr1yL4coMMhGSDrt3hkRQ+QpXjY77aNT4ZcuxuDRdTAl
2tE8HP74DdWMVkS3Xs9KiBlB4SH96Wt1YMzWADQ27X0t6ofOt5tj6TbP6TyYqxz/1DkEDbv2eNfJ
5mRvMPXXKsuyW1LlmzaKhmOYTdW+zgxxnJLyLUBcvq7M/jM2ow+Z/cD397UIUA8plR5SNFanoFCE
xUC8D0Lu9skK79AJRpdpEWGVJXGCRW64518/pHZWcxOQZAAQQl9lZ7yAs/Q2EcD5/yTyYfygKELE
tav9YrpF2TKKbJmlaqT2hJlaxWPUV28LCeeMUhAXfq2MfWZM3yAQFqdWJta9CfqW+0jgd4Dybyu3
vw/wPUBdCYBUQ4289eZA1kOEzKRIOGsgXRDI20dsx4SJ0C1Lo42juyNlXP1sQ5GgFL9zFC23mfHp
NoV40VW1Kw3gLA7GWHSPtG6WkVvniJjGLDTQ0OVszGwXpHv0nErT2ZIN7G8aybyfhD/Zq60YSUrI
ZqPdc1L+RLV86WxSUHq703ejRwXaM0K0ueVbl9pyjkcA3piWU7d/JhloM7ttDMW56s/EVK4R1MQb
K47iQ5A4hNSHkEwE0fbITQzCqIgqfi0Dus9ZlBrkDpSQFHwOwvTmVYkxu8/whbzq+TAPIn9b/hJ4
u/T9YJmbjoCR53mY4+NU6cd62Q9ksorXQs5cy0SkM3Tw7UsTdZcaI+8moc8hNgcDT06m97YNObRC
M/9hitcR+cQlxPjjEOg912r7a8Zutwij4pL4SNR0FYQu/nHukH7N3Y0kkpJo2Ygxfke4pzA8Ihem
gv4lw0HmY5MQFnQxb5gxU1mEZacIZuB4VcyLva3nVz65eS6BW5gJx/6R54yIuBJBE6ndwFHTjuZ/
LCxM8a61SWcsH1zRjfD1qYSQ1FWme2lKiGhEhF9pZ6vY4VhVdorHv9DPUxv9aFxTXZys9dZGDqom
FODoq0KNx96rrx55SPeFY7YkhcglyJDHWk3mNfHRgKvQ7wFRQTGIlE0/3aPv6TtSWfPReKsdhJ9J
kLGcY2oKhSq/E46T3QUcXosaZUcf5JzyksHQ4Azjri2ndoeGMgL2j1DwFibzTxi+8CK63icFLvoZ
2ZF7QHZ9szLFER5idQq9BctQ1DRpzaA3Q+5UlxFdPuit5AhyTrxgU7qIqca2OfP7l5ky3xX9QSIt
tEhDXD4qr+RmFjZjNNvKyQHyDg6hwfsKHz/aVA4/9Ncr03GmD6JN6QFRCvGB5DcRMQtKu6h4ZQgN
KiHx3xtWVccqqvujpVwsMQlRGLXjNAdzTnZVN+u3rMFQ1I2o7/D/EcRdZeibBnT046AJtyynr23l
X2Mi7p4FaCkte2dbg+49VgG2wtbGwDWkJ6exjWezFrRtk/nFnBxQck16Mgs2cEO1+K/C8QHNxCsb
LAysvL0c5h62uvFUu0Ceg4q5Xu5RfFRNF+/V0H0hgAAhpOAJh2TD7+LV3IWKaOSBQx4nAw5tYKwv
npN0R9Pkj/BCtnFQ0zpsFOpCHl95ns2XqkcbK4m7N0vrLQ/Nx5S/ADRMwVAwRMwmvWOclMZaa6XW
npeRyGA5O1D+FXTGBjVCXiItZHOInhxV16i2JaX0ch83Su8LHWEkjojQ63rYKnzjO4WuPHIn7F62
XCbew5sDL/WSIn9fdB6MTA0fQIPHhrUBGrRrIK/k8bTwe7BX+QOJ1h0jgE5i/x7Rg+xGE8tiRxYn
Q3Pgt11W3421D/jVIWLRWrVRqo42gQhIPZvm8Osh1BPIAD4TokNmXhYOMBQYcNpT731c/h4umPzj
fDLn5rF1+WeOtuHe8spv/aReQnIGOMkhi/E7XCIrIzObtQqolPFg4ls3ChZVdIyzGfiXiKwfD9B/
2gtEYH35OXh0UX0RR2cY2fAL4wW5PG58XKNOblyqlMzLQVrmmpMGdlnfPdjlyPE98bYZsvB5ZLpw
W7I+c4eZfbnyyeJI060kFvQWdgHSw2XdqH3WtGFj75l+lWehAWJEBe41QFYkSEIuyKu2OjgtU1lG
1Aj/8uUdC8azLZATBEPDfwoAYcPMx9n5RniwGBQxeOw7Bvo/izJyjrJA9x7YUXNxFi9HVbxXvWnd
tSp6GMBm7Ca3PRolYYihNgDj9cxKao3/JZdXw6q8q4UZgElcwNWOoGNdVybe2D4K4etCp2ERCeUZ
+kyyfPtm771wRXPXeWGNIO+lsGMwT2VwcyeeoK5sF6dccB4PAk31ZiTnAxcH+9Nx/GosX/TGKG5x
XiCtFK5e1566DwURGFqwF46l0o/UlukOn9yEQ+vKjUx/O9ssOQjKIEZwviYzOa5JTyyuWQ/OroRm
lDfOgyGAeHIRHnxBciwRYv1W+hOYAJOlJV6FCJlwYvICYpj2JlwBuMIposVmCNeDHScnv4+v3ejY
ey+CXptb3jHoutPU0AfPccFIBpcTa19cSQ7DBWFcGTyVPKuypGg1vtbLTls7xWscBRBU6obiSQfp
rq8yuelSGWygzxEusOxEO1Od+rFRfL0iZveKDom8y+99iRArB32XOvA5aeD7lRFweGByRQ9UYbTv
+vksqmvnV/axGozPrnBREXQvUxm6j64ZvCBRqm8qMfGKmSA7psShOWoQzpB1Qr66rtFCJwxdZFI8
YMn0VwmBk23DgfsLZADyHC1K9NLGFSlMA9KIfrLeHZiTYL3TY5AK/1yV+JQiVb9Qbrgh6R/YI6et
1F9EO5XXgT8HfC4zP7Pcl6Z/n1fUWOCpkcqiid8JI02vv34ITTPfMFu02KEnfHES94xC4L1lEXdt
jozczkmAO1XN/a6x0Q2NU/BujWkPBIlkOyeRnzPji9USqNH1NkUEKzt4ipk8qAXaVA/Uh2gdKGZ8
Up0s+6vTQ2Ho2/lqROIpDgDUk0Y04rBatR7B9vSrxDgLMkiUUYLH4hWPSFnXPBhIb+xy2pnau3JD
PqWcE3xnev8Irmi6SbP+cNoEo3Jv+cwqLBA1cPKSsj0EpFBtZYWQGdxRfg4GDzdqZ9+8EFLpPMfO
GsdEsi1mCGicAmuJf/A9SO2HJvCuFWmyZ7Nzu3svaH44TRvB40dgITC2HlAGfcoQAWuuk2+2WR4T
9BKwvjt1S5FJZGBLVVN/SY3slZ6U1KlUkZDsrZWVF6fKV+c4JSoV4mQAmAOhSJ2odjfiFtsw6W7f
BR7RzhFghIHATllKLLHU08UaGIgU/Gmo6KznJzKhqk2g26NoyG9PNJmBxbwUxBBoGqan1xxwRk9g
YF6SMdIMbkuMxc+gSfKX2Z6/49p1mHYzpvB9dqwhmfUt1kTfdg5WSg4RR0mHhAa1pthOYzScCnx9
p6GHVFaAgN1Y6vukyFfG38vZWenkGjp2BTShfq7njgrRcfnuSOjBZe7tckcfM4D9gFkwmxlG8DQh
RbwKi6F6qRv55Ehj3EWoEjd1zXGVElQfxe9dKCAE+yARAReqzZm3jJBCXfWkguOl9o84A9ODn3IH
Nro9NILQHR21L01BpEJU+vN5Fk+NS73g+k2/r6cqJAfgFyOLZ81mabusy7Z1DKOnQjx5X3f+RK+p
33pJ5u0wvYat3lo46Oeoe+1t4N0zAVLK01sgE49xDOexcfBxzozjVv4hAbmARDCa1sP4UVSUCjUo
tK07IsvsiseKSdZmGEn06WK8JY5eksTS4msXk8USwHhkocc4xtPBtvTrTwZ/a6uQd0FFNUPexxTI
bwVfjvXyYhKKO2xS3L4i51VW2LaEespF8NR0kNgYWQmdlBiKhL7WffGWZ96dniGCIS/V6z5S1cHu
Z1BkC8qwLs2XyYmbJ1v0N3Als1yq3Pbal7BSUheYxxh76QFQLv4pTkekVQinsKz/zOoh2+UYA0kq
6o+9hiKUpcEtbGB/4I3l8AnTk9XNn1U+8s3pGDC28AeHmHFPZFr3Tdh+LUcGhZUL0Nn76GL5js+/
HlNCwDTKCwIHpmvtmre0gROZ2KSOAAoOXbYNSV6+YCyGhVkMD8TChsfMh7HasR2i5tjFhcClFGGZ
qqZNZy/tyfAKVYXyipJvRJTTaO8JkOK728KubyPFXn2MP40ufPIYDmE78ItdFy++o/m+NB2Ws71Y
Ej0ENRZjI90m2Vqa3MtMkKNd28KppO7FNjtyLpJm4z0wv103vrg3au4CqkmPCoNnC17vugpLf82O
lhqEpneymcTwFwwWybzhPwPYq71+HZfhOUL19i/8pBzpYuSK/vsLIsF7pyXyCzsMkDlrP0p9HHh0
VXtr8/jaPu59MaJ1giRc6FMEOHaVnfQlI59pZdNSz8P0YafWW1w6rw6M8srvL11uH835pxO1+9RI
nonweq5Dc1yj22VCWucurXXoschjZlxV7pMS5QnD/nPCohC3/a0P5uIPreH/qez/gcretpDA/M8q
+6eP4p+uHw3T3d+l+b9+0R8qe8v+m7TQwyuHFZpwfes/VPb8GyR5aOlR07s2QnwkGyziu+hf/9kR
f1PKUaAtED87Nv//Hyp7/hVnuok6l82s59Hv/m9U9r9kH78Jk3ihvlISpY8jAWN7ahGY/qa16fCd
2u7IdxnADAkkU3ROUnbX7rdZqtPoEXmQ+4zNEhP1RDpckunHQtTyCigf2o3MHaX/zhjYj49sAkBs
09tVO0YzAjlMfih1csmbH15tbrGOvhEH9ll7ujmwpCud4iByOBKeJMjB5ErRRfmZhx+jW39SVoGf
TZ+mlmEBY18gDHOzTH2wf7qIHn1rM2o067XEhllASsrZKmzs3N56hofIdT5UTFGo/byfHiVTjMfn
YFXxuaQj1e60SyVOZvRN07rJh6+xYR0UY+H8qsPup1uzgM9ac1+rGCTVTY392Ya/IV02pLkYNq5k
aYzp3SM0/ddX5/+esX/wjFmLueN/fsauH////300fzayLL/mj0fMtnkkcHBSAEmKXsfjSzz+WCwu
lvs3JHT+8j/pKN90+Df//oj5f5MEdUhl2h6CKAZU//mIyb8xxse0LXym3Dyd/v/mERN/aKt+e8hM
m15duqiu+JkthcPT/PtDFiZArwDhssMbUr2aKlGdzUy+O64N1La+K6g+jxl71N6fkEV04II0UatZ
3J+NElpdXEHMpwk4IV/HfuHm1WboUY/Wvn9vlkGzS02AtuatLjDbaZKtikXfsaiV8bRSnBFatoSC
DGtgy1sf0dTKmQBPmy7EsbLD4lLzH1hG9GotefUtMO2NjURiHKpkKzt86SpjvJtkMPPrAblTR34P
9jm7PoaM4NeltA508/CvJrZ/YmL8SSNn+WlwpEOtZW+8Vq3D+BBsbEwoVKScr6zNhkMglmjdMfbx
79P6qkAuqcUTQZ3G8BTrl8AhDjsM2XgI9WIikkxsKFBpIIFF8HATf7KKPG5e0slOVH6sHzFB7+E8
dxuzWHYwYfw1Hr1LCpLkTFYZgNNvzNQs4kXQ/3QAP3QzeaeSkImD7scv/vzQGENwIRBhWzqqX7EE
ibaBl3PTp8WXbB4hNKU/sm58ZmxNyzX1Hx7emWV4JDeCLjXXP3wPhzEZPhFl5kceVAYbVPUTU96N
r2G3Yjx35OSPAfTiXk0ixRCMkOuW+gqnhflldj8zkQTbII/2IpDFaRGOzAaf9lScKaXcVWPB+Mo1
O6AsOoFp24IRxqY/IR+mPARS2PYPFctiFkHkVspIkq8C/izpvKP2GZ2N8bCuS+gpKXBWi4BIxE4E
TFHe9ysdeQ8CdC1N5vAmyCMBmaMuoSvhP/q4s8PQxzJbYqJUKFyqVAKnmdC7NOIn9CZ/bTXRS5fZ
EJ+/9ABDLSP7TATlJ09Gt618KDYBnA2KF9Mg0Lfb2xLsoQs3aTPQllGgA1zvzIVz5L4qY3yJmRxD
v3lOataok17G6T32KS2+ZvCc1hHq7iURY2u7NLnIT5Dud41N3FdyUdjGVnkUMaK1p7Mmv3zT6bcY
Je6xGNSN4eAPsFbYsO4GrNuwmXJslsy81wvWgU8U5kcrX7DWZpdmqOcVMtz03u6/Jbr5HrW1CZxv
QgIUsmH1uFVMbmrmUMM1db7YZkMSet6cKqYia0MbW0HvvMw0R4btJGrTcu6Aab9lZVhsC902SBEI
OLIaLyeXuD5gcmVoMn7z/ezeRreysYiYxznNwNUuQvaUaDiM7yqo5zPuJgASjdlAfqxfC1Qqu9xi
ZKm92djZUblpam1uyiH+N97Oa7dyJs2yrzIvwAZtkAQKfXHI4428vQlIKSUZ9N49/SwWBujuAgbT
fTM3Vaj/r1RKFE/EZ/Zem3SbiRaJNOziQLZbYOSDvWk7EIBLzmVYLR6ANu0A0SoD8QbeyvJTNH7O
MgKpNardDIM8WHzx7fjpE6ms3k7oerLPgPoGHrb3saWQpqGKUUHQoup+aFrWq42i59hRQXMSIwwD
dAb0Sn/opgIj1drwj7BZPBebfDrzYqx9F53sqy0QTeKh/SIX5mOMvATsHVPheHK/4GOik47fyDRH
e9yT2tq49p10gOXFfb7zweCxTYNO7SiGgVXMU15f72kxQhMVHJl4a9zvdHNbLQpgjGkHto4Lq+6d
QdJw7GXhMGAdLsaUiUnNNKRn9gmRn1EWI9BiTZgeoOGAVByPtGmfljRsmGUzqd0EZzJUh4XW2wWM
uAxOZdqStqKJl9U4k/aERQ0achkJuczD/juWeDx09T4XK09LAWNzcm8vzQhwLAdFIE2XrtirzpjP
LpPOHKxkmrMd5vvOZS6YDi+porWvNSCfBsizFDmnan1ng43vR+E8aQr33tGzDwQwR99IUZGROhEP
s4UKNuM5IZ7aOxYfXNuzooOt4pfeBiKV+9LdzV2abR8A1zANmuBhWamhka0OIWXA/ttzBvRjsloW
QErM5gP70htJQ8DmFchF1F4vVl7jtWSA5qlmAvmlvRlZsYc3Q1MWAm54H8yLZfQiyCjaeGH/SI/h
ekfzVbhrCtlqHcEB5+KD2ySl90uaInRj56fX2qvq4KG0bntboPyZIMgRP9PY65lJcjOJXr29ySX2
es1kiQyZhorRO/vYYPeNMwEbEuohtWq1V17Ax+XdE/2y1SI+1XMEn9/kXLCcCMyWY76neAgQJi7b
Yg2t0EYsZ0bpPUwkTdTzILaATJFw6TF7fPE04zHc1F50MurpzD35bhcS4kb/M8mcaD7vI9PwcnoG
XkMTRHKc9A2p8/GpYakXphLHvDEx3S+oLRm0vsvYePIS/C8w/+DYFgBeeqHW44Qwm6Z6hOO2omsD
Cuk8yJhWLylPjOOAN3bKXz2Bbc5hSui7gNVj989sNAlpDku66WcTdZBkQNlSwI815ocEEEQ/cVhz
p2dTRLnQ0hdUmnOoK/YINt4YogJI8e3bq+HzBfFm/Bi6tyVghWSZUYfdrhAdJRmHoyPfI7JG5zw6
qSp9MPlVwqwaLkVZvEAv8EnyRjUfz82p6aR10DIXnCV6MXI6UVl6w4nbCcNZKSTqIXNVvh2KnFsW
PjCR4wYokNIHnRYVC5KdcQ2f6YigVk/aYv36bnJfSfRlsrlGTfNuw01gesabmPrdY63x3HQYxk5z
h2QS1D5jEz9G09RpgYUiPRwXLIWZfRWrxmLWiRVL28oIJu8TsN8C7hq5op/F38rChB9RMi3TZIVK
DcchnbdKordJWKkyjerCsUpY2xfNB8dBMA5qmwv92OIwBGeCAYTd12MbwRa1kRGZEXHqcjjKllms
Z7mvLivrTamLfRkT0AnjDIV8o1jEVdAM2scB68AuHkHp5cZ0BL8/w96sa8ZnPR8dkGpdx/nfGKek
L4D/+/ZJVzLZsmnKcek/5jBagqS91gUlhm8R6lXEEGinGpnjgGScAxkwCYDCTD7VS8/XtfDuI/49
W+O0TaV2JAMQoDbP0RnbN1/Lke2Rs9l648O8JhsssCFtU4f71Fw0uTzObreDm2MGqnf+AC7k9wzi
XCbooqR3rT3FGC3/NLMEHiImXasGoRWVcCMRvITsZnel03IgOoQPcqYHnUhPno3HQKbl2ZaPTEvq
lcFM+BQhPENkAgspISNquXb1F/PI9HjbLfM7CDp0wrOphfb6JMaFdcUkyc3myeZRi9lrJvHdMxFp
AXjfoB7R0ZimHjAXYWE/Rba1sY3nGrDStZDlAUfVeLdonzYnVQAX7dXrsUXWxJh0U5+TpIbMcykv
E1M2q9c25jD/YCXl/W0ffYOdY0wZ4chfhnyEWXCG+IjIHFjwg/xAMwgDrdJQRKkqsAcRU/a6JsCf
6kmOKqySL7LDmGJZCypqyppEJLcizvZN6sKeICV+pixeDKR5kQNSLh67v77ZbEWEflhLdSCn09np
xDclGFVr3J6i0Yi2ZmnwNL1pO5r+ZZLPIoOW3Nvp12IlGDLNQ+vOb7rOxie2jBuHJF7xpmk3NVHI
YeYUz+UXqQK/QE+Wg69cIhU6bpw8Z/Xn7BIpnlx2vEQf6BLOj3dQ2BrX5SJzhTk5YOa6dKxiDrFe
vltpG8CyhT1R8bmPyuSPb1bbOYs/02oNtBHwAciHYMA6mxyE7bNV5h/oy2SAlXRHv2MS7eVunaVK
94uFJzwX7/rQYzGQ6YYgZdyjpvsnLdY7swLLH7HQaA0wd8tT3JXRRnrLT/IBTlwRjSv3usvZWFcM
LjtHdSyriJ2Z9fZqTfLcti0T4BaouYxcMJHw00iXDFvp/E55Pl3wh1jHduRabCGJCmr+zMFhm3E0
aOUfL9KB6GTzNk6qcZdL1KnQk8QskRYrByOmym5eSuI1Ap9DqVsk7+ZxtjXEt/AAbxQ0Ha6t9fvU
xmRJeAK3UJmOW2hmgTnHNSvVDONb1nNHmuBosDIT/MDwxApnQ+GD0HKSkt34UvrueMB/akP05DFB
edsrNMbneDpLd7D2LKrOEaQfHqvDADupTqP5nJQYNxIDdFzfDiX2aDdFHL98OXNJdV1TL1YkDCWQ
Z+vRe7OofB0VoaF1tuSqDBtTPBgT6MO8edI0MuXJd52FmdMP8Bl1ckC95PjdtfwWNub6H2OWo89D
71F544/UbKb6ubxKPU3CseXhIXA8okLOwpJkExvfD0s0MNlF6gT1JHlrusuMhQ7Qgok61J9Z+Svc
xjSXwCAfEqh6cNMQQJRJHrqd++TZ031c5y8pgJSdsYxHj+RKnjrGDt/eMDMCEZ6uNMbhovzqYubR
ObGda1Jpz61b3JWL+jT5ezYElEmXrijOtR2pLIc8hZ7b9nw2HKUuCA0EjJ9cgTZyoXO11BIBws4n
j4jqpCX/lBaxEeMfGl/O6bR8XnA87kQqv9F7f0+kBLDBcF9QliIpKTvatiwckZSj1WEe0MsoPWRm
TEhFcnbq9jI6APx9j8+9svEMu6ngvFy9rvGykh7W7AAkOQfgdJsCNfbO5+dDsyWGHeKmnEo3Qyc5
WFtzZmLf5A63nnXxqt7d2W2J2AhJ8lQN913U3JqmcoJECWc71sAE59wPUH0GcpVVKEcnAdixHwgK
4yJoGxjF+b4YuHi0GIDaXCy8VgXSMzMBxZlEnz1u0S3wTpqKMQnjFtK6Ow8fZuF/R2+WNbKGhyYd
lrJ+t3sqnFaMD8jVwCIyZPTzeThOJs1EMS5rCieQ5mXSz6SvDMHARmnDjhoJUsEbUSTDA3E+gKri
R5VxZyArUtzViymCJnnnhb/qKnplUXTwSFJv5+GASdWyrH2cZtemRDzPxyMmOi/DcExLXkDEbEna
hs7Fcw84/x6t+c5nv2AxOaXFYMOlE1UsMp8UW+dwPdop7K5C6MAS5BE+4X1NqtDSDw+jQUCCeDIn
DAMESEdO/1f0W09FjxnCNuSqoAuFoY4sV3ZNefJ0Bjow5Y8VG7pQiBZ8gQ+xYdz5Uxy2FvdqXsbv
+lR+S5M1Rpnq654PxCq9UJqYJNVr/nfde9bekEdsqndjQTtMDrKOlhx3jE44HsvGM8yDT8AY7YZW
4KG3pjP0+jM77b8+ta0Nfa+e+vPk5Q9FT2hmlZ2GcTimXIcWNSF+nPsGgewsHytXe697667P2l+q
wJvjFufI9e4FmVmg+vNXAZFBjVffGo6mJelwUc7o2kNdnS3uQQbdF844VCoVREiAlXeOOzZssOQf
2wfVsVDYVc2ZYOZjzcUfopHdgVyx9f485Pkj4alnZ/UVUAd/5aX7ZtjxQzkbzw3175KMh8qmw7RL
lrOzp7HSpEdmmRQv4xkGPHN0OIwN8St718Q9JUuPPNqezZ1NeYR919is919jCmsTa7qg6sgxkOkS
Z3Jh7yT40S16G4Kg0oINGW1nkiVnQ44JA/X0Mb9y5JOD4s4Xe3y0kOjlLg24W3YnX7gvSWRY3DwE
L0xcW1hhldzg0Yw2Ta5960r7GU3uU7EGznUceYv46VvrAksAZRB5OQMT7qbPL2NhhrUeWWjQo4/K
NldSwCfw3E1ZrIxuLC9zNu/izEVS0f26g3dcsuI8dPYu4W+tY/nN0P3vojPAcU2yJDW+Zaeec5ak
G7JoDeBqnimfKNXOVYeuw9SMV2JO9NkipNDwrgACeFZUUAQIyT1MZ6wE6iFL3T/53NyMQjvSuO2k
AOKKtudDN4ojelI220Eu8peJ+L08S/uNqwEUKZAIxcs9a5rDaBPeXSF+T1pAlxFdkQ5B1oM5viJs
NZDMqfa7ZO9e/JhaYjuY7huIonGrioEcFKT0IGvwtytSPgrdezIrJpOD9RD7jrzWBI8lXv8KNvQy
i/t8qC5RTMmvRJYSqLyfFmhknZe/LhImoVVC0iMwlCaaIENJcokButyiy9KRH3tWvWG1+GCm2uvQ
hs6wZ2N+7+WEJrSlZR7QEXJu63/9XnAW184bDkx3m9dMdOFJ0aMwCGokUxhveu/phg2vpSvPJqKA
Glj60dySNefTRjlFdegNv9lFC/UnfeIuTWYbuWkEDxWYp0d9XQJEaXnXhIeNuoaEL8rFOS6TcSQi
mPFws4Y5rVeBVd+0yuAB089hWHkTtXOYKAmwGoyPVd7vSoNxETLN4TOVX6XoIpTJ7kNrKTwM+CqL
gf6kzajGGOtkXYK878FiuclS0yRvbPgiKWvaEHxUc4CSQZn1O4UDbgPnlol3xM9kTeZLm/u3ggAw
lvR/GaGciUNceY/dn0bwMYtg10U21SSYE4CEU95vucfcEPjeFErN6cISbfZOTsgrwMd8i6VlrK5K
hkT8+k1f51sryyIoiurHSJtPrPnJgZtj2zdIX4hiC+8JJIhCRW5oglVIgJ32U+u5qh26UPyJYe4D
qakT9y0q5vG6KrtqRCUbFTlAuZviTK9n46RgnBOksboJhGVc6CoY+mq8Oh6+B50APozrJoBGxKDr
r+NGMPUN1owXEIbEZDmWoROx3xpRLmMvcdIQD9h8Z9SOf2j16Ucxk4sWcH9Ny03cON03zH4X+q3D
KKmt/mQt5mYlgeEv9aml2L6vBj68faZ/mo36BmcEJW9iCGwm/k+O2Ilg3lEHZyfY/YG0oqnzmBON
JHbeNICclMojLgXq2jZpf2bdeG5bTi5io07ElQGSE8REZylcW0ChQaf4gCw5DUaWcIc47cTSXPBQ
wSSIbaY4wPDuB10JvjktLJ8ITmlsk2KLF+RKhfY3gfi98YjaC6OCQZ6UZDEl+ewGqmqS0MpkvmVe
ze+ItjZlQIE4HH4n6buUQKoJq5KhyZgy/Z/IHsUOZGVbNJk4hz2KXGt4KdMYqR0veLXUZxJ4bmiy
q/VnR6CQgmRksBqAcS1DjanMfrS4I+pq2GsdoL8atRrtDlI80B87wsa+IkftB1/OO2KzvkyXeaLO
30VixABo0v7tRUWS+hItHOZwJKcSy1pnLgiq1HNJ8uIBaQgC9GEN1TD1bTkzakAkGlotb2Sf9Vs7
jf7USaxvLUEsWk0j20p3Ie4cbpA3fZPhw5+M0n5b9MQLK9uC05mWtOeMPkTCUVrb0Z2XAxatEkK5
c/Aay8yMzGlaLyD4bA5omx2akfnHBx5F9SaIrcBngNgSkD5OFkbLt5gFAAOPJqXzRMZekFUSRklY
xP0P2Ay8OjEqWQrNsS+Ogtv3svTVqa3AO2v4W9Gk0+LAIiJfnORXnxHfthfepbbiC+zZu5S8DRR8
6Q1EQx0k7gZyw4jhkw81o589D8g0FpbJaLBSucPAybfR8QAmLZK7rs7urXq8lRXC8QbZnscJTydL
UOAQgwrrawQq1Zuq+xOAhxCmIQZ7ECaHyniQMIi9/p6tWQ+0hvh116+eRe5Bx6zw6VNAXkon/RP1
nncY/X2hMqRO/oOq24EAD/WhEalbqhXSmavABV08QmI/OWo5EWxF2usg+rDLyBdFeYPhRINbYSzi
0UzAmveU2pg/hHFsXfUAJH8MeGE2bQTvwos/lSxupTbOl9I4I6DxEMQzovb56HczuxQGC4THzV7o
+AMTILO8Ybon174ckNespSrJG6GCDb+OXYlw6qghjKbe9z0yUBcZDIepSVZIz+ZoINWsy54wX7AJ
Izd2YlZaMVXdxOpqdDn+XpuoZ8RVV4/bK8Uac5757NUjbbSqmXq7DP/xl/V3zmrfZXZ2j0z60tpw
IYid96LV2ZDuyfsaA7Z2mILbmrQxjTAVKBzxto+1B8fiszoQSkSBq+0Gv0kDZ2CZGqfOFxwaMAvL
0PMDfUUWU3imRdMh19Gpm/oQSH1myzfxLVn5u68Bl7dmOxwWHFME5OSrbrkykfVrBAEavMSbesru
8qozuaLMOpzMr4VObm0NftMO/6auYZBV7Ct0AXph9vv7bOUzZGOJ/aRmQjot6Y8XTy+VWk9yisDU
XXzSgwZ0604VoOw5NHj8AqerPjhRNEYGkb8VBDRsMOls3BY3WJGCMEhI8unQO1+HPgc1xZIkU2E0
nRAC1huw5u9pY2HhXbAZLmDXy3xG9p00d37J9kG18U9qKQ3xuv3Q5MlvbRbyJFfedYrGeYaWY9ks
PxaMItgltFuCLpds+ajaj178ErnkITiD5SHv1Qkbth9n0UGvaPLV5mvuZLw2Z4nrsTT0PlOjpbkD
thwQx60TTJheYl2u4T5023Vz7bWaNAs7pyOlYyeFLD6rBSATowQMGojcIok7FBVfGA2EaOATCsiz
2lbMuqKhejcEt0HcMve1aCL7Tm9PSdP9QeimdjlDTgY37cuKwg1htZVgWmF19FgTwphCi40xe8pB
ACmK2FDkLXTrojNWloazsWJaAd7ZQEshykYV3U3EYN5pHuBjMumoP/wx614brX8mnYSWXuY7eII4
CpWtkTC2bqv59B5kL0+8dXDO8kJwu5InLzkN+oqVhJ61+0FQefk5xhxfaMaOnfRK66ZXTTNEdOYQ
PzWadkKzLa56Zf9WKi5QjmPHz+bolKjiCR8smTCm9zlkTGY9Zyi2lYywNDcdNg+RMlRyP1oK2BGY
2pDJO8egKxq9FzNhSWnPL77d3xGp+ujGPmXdLjdHQkO8fktUAfxKl4NfK0nqy/zlJuvQr8Rj5H7P
npOzgKFDBsr3mFJw5jXjE1YpnBfjPQwO1VDpxVrubGcXYmCJQhnv4Z+ydY+aKl9Sz3vVCJXfsAF+
qbrh3EO/MrLuccjhGcOzIzjwULfF1YTKQjrDn0oMf8u2+ZmN+oPx9KYTyxMpPRIuCzMtWyw1aYTl
ZYggVCIOpiAFut1V+ECSsY+2tWnQuNFlUBPAREZatzFYocWZzdywUfreyhIi+ooH/KX4wapD7KXn
sUHImbYjOnvjMamJCGqJ0uHR+7/YKE8mTt3BYqVhS3qzvNb3Q31jrPrUm7N+yAU1+EQIDLezlW7K
mtCEoRMji5aGdXxe0TiK9KDc/qJ5tXdEbFWUzGTW/NFEuMfYQlBgZpa5jfUBqgLS4ucW4vU/WURW
PmCkc1me50ym7oyCZS8WWg/zy9ydW5IvhB5DRmmpNMXceAe7wt1uuanaRnH3nqSJuLiZ/Qw8IT/g
31qd85W262bl3yKEr/yjUEMvc1vFs3nXYQVjK7nv+vk5W2znxgGxt0RSHPsoLzaOL+VO+esGzusn
JFNLe0xSwBiFTo6HRSnuWvl8SVSz7J0YcX406uLq6i8DdkFj3ot5enNn6qTWlXbIPPeRLdGy0xfA
NnKxoclUG4rSdgfTmSiJGDN8P5wzVdUbLOCPaUwfP7rjo6tA6BROs6YfN9slEXrQtYBT+n7fShaB
jO/ZUyH03M6YlxCv0JTTOxCEuVG9tdoFNBKdBVtaK/4wKY7c3of0hsSPwQ2B1dSWXiUq4D82kdIT
FaqFnWPLagn+P/VvMCF02Zp2+9ZIDUKBzXhPpRGCkoYQM2xv735KEbjupoxOYUMtd0yQCmIf1LFu
LW5mHVPfBPj27Mer42gCRs2HgjU4N0ng9o6/F5JUDKr2JtsJZUbPUdS9+YYZ7ZPRTkPpDQ+lWiKG
RdMzSxnGMCwQPGwleYyc18pK5yBIiBhrvTh4hZjPZj15TLXhirdR/lpGv5qYllNPaHNfL/XeGEG4
8KWREVTjQAuNDx+J9XZgPhDUeEboZ7OF4wYSie719cGbs+PU5NuGG/tISDew0B40BYGnsdc5u0ar
sOIQmCWRTweIih9JBd1hI+wuI3DgDQQ5ZAsIuBinoyoSRFeQw8hmr5nqO5nk4MjbebmRxztt/Fqa
5w6/HlpoIz9Gwthb0J/o46KLF40/ycg+jSRTtOj7nnTsVSJkEiRJ7mTZMJwtEUWf8co/65g1Nw7j
t1MmYRLhFuf2y5icAQfQxhhHCXGru2w5ppZFjGnx6sjpZZT+i7VicXwOdSOyfPLNDS5vE5PcKDom
WqvJUNjatad2yJKWxsRFgx9RJR9SoW6MsYf9FMNkMhZ65wQqGZFwILThbgTQYMB8m8kZdyFmAlgu
B5st6yUZ3OUSDSi0EJ9qbB5TeCglt7+ySR2NBFGQsmcs1bIxdws93uhj7m0zfXzPe+aPCTEASNLu
p7WcNdp2tVTML2PDAkLWHQL0XwGQg+cZl7CZouTQSqL9CkIjMlt7TTWXNXLDXHGS80eaZyA5Mdfu
SI0jXJwqGbeufsmAjAgcqiPzWnJnMnUw3jTXe20jkSCRJskoWifU6PmPQ5Qh/Z4MRhhMfWZ2z1qC
ZaXh40/hL/ZV7HDz1DgojNEB7V/s8ElheyaZkyFKKCVMqtnsMcbkdxwQhFmMfOOaxMev14ynEYuu
aUBFABRnZCVlnF1w60xTs5uOsLQeiCVfCB/r1ixaVtRUFt7MQFlDrKeX926tX+RYfE1Gu7VmcQSK
dSQv/ABFpD2U3sWiIkR81X4t1ao3iK2vyOBmrgdta9TeaTIpuNfKMNGSN9d5E77LlMq5TFE6nSys
gtFQ57skogL1V9mJ6bR66LjxtxnTQBbggPS8f7HpKCvm4FYZ3XvatGwNyKK50T7AL4U3htShIkMX
8lToq71NDHowj2a9yxxs2xGXcwwpiX1gU+yoEF7aBHY+gYegeizgK73nhxlbfL3U/D3bqcPQYxVx
3xNOhlphsmWcgwgvCctFj8M4ifOjTwe1aGj/TOXkAeBsltPezAY5fveBA25Mm60EQQugGhKXMVYH
uX8e9+SRY8lUGoyzct7C93kwAYJEqRrDTjM+qPqrYJTWXz0rvH3kpnfxxICnmKHtJlqNy4q5C6O4
wkh2cASAZXTmHsUODsGCN1RXjPUWokkK4ELBpOPMJ5VqqwB3bPpkZn2aJj0ctgvMW+dJphhD5/FA
60URk9whvEF7XOp3lo4EB6reKQVDCvUv3TayvWdNRLFYOaR2Jt1eS1mlO/4czpP2nbHAQPrDN9DP
l9mWOnUbhkXbKP52lvM4FBFCLhshHMKJsJ2jS5z5HWTpdG+CYzlaGeoVm+MhFm+GkxGopjMjBeKB
bnOyKSfMk4DRgn2WQrTIvDD2bsDJ1TVj0xsOWAKngR1vDqP7UK+EQSiRXnq07MwM4t4HN1jCxmhs
9813eQsccJkgdQgajmMH/Gl8IuOYJUHhIUmpqnzP8UN+VglfndoPiFVHrQP+V5jmiezFIiwZo1Ke
tkSZ9Y3a9UpDBsNqhDCpc16VJ/4UDrH4YlgpnfmsPcRUFIEYphOS9Nd8rVv7xKaTTIcv36dq6lN2
c6j4AKrFb17HIl9vsOWMgNWRQ6yxvnDgWwM8hDscR5SDFqfeuWZeQuFR3fopoekI5JTir0iTLy9L
kCskNLrYRCQ7tuQ191N1cLuJ14wjQM9tskc8cZOg3BDEMW4x7YYbXUTP1MVrLEXLkrhDCFB3hPuJ
+Fyb8Y9euQoNYblX5mvmyqsREzTNYstC/VA/zoN+l3Gi7thNnyzGUkHqa+3W1U+yF2aI5XEIFt2j
qmLtFvJq/XQpi1w6/K9Spu+NwnFGsdizWKBUUq1rhLZFoaf55jZZkJD5bGH9hqCvxecS96u52Wck
f29G+mr0GjfIOKuggVluBUoUjxdiNj16EDiX90VDApPq1ItRy+hNecWjjnuLHyrohxHyWmeVe1/0
FQNGfu104ltn4mjy4kKeF8HWs7Xiiepm/EgbgpHiFY3BLx8jTuyM4UxFGAwln7IyhbcQ+8M2R7qf
AjK9SPKWdAsVHD3lmVIFDPJg9hjvoClnFQAZGeQVkrRqnq+dTWKuz8bCmUlxiwFoN0YEMRcndztj
lqQ50NO+C03JZ41AQBOlT+xs7VKwsCF6EP0/N8VYObfc7TNCMIDp6VbGKmNaLfdxFWadzog8gayG
0LhFMiWcHuqDvGLKIUtWRXd+Xk2kv1A04nMHLp9MTmjY5VehyTkA/bTNDaPc5o3HqonjD7DkI/ho
wpwd6wnSCNbpiURgOMnioOXl2Ygbtn+ctBJzlVDxxyzrKpzk+JktCpsRAWXDBHS1gTTGYfBgR7C0
WG0Uk/8wCErbbASBqXSk241F2Kfrg62MOtzWr0Wc1xdXMSGxhoyg1VIPlMFyjYmJSu37qvO+y9S+
sn1HGGCSFiUaNLhzihyKnEN8/EW6nzF2g+czmT9Y28ksnxtm7KiYMHcr3qVN1utIHojJ6jF9byGc
rBQsHM3CaOCyGvd2P7FziGZ1tkleeoxE9VBZqIeB+YAlSboNdPvqVuqdyXaBsYSKik/HXdOnfB/R
j8vsQCs2RnQdugTCxvwOWuGrZdi/Ie7zxAjtq61nEJSNeua/j3lZTx9F/NevkTFA7v2w8BdCpMcs
4vkt5jKixRdUj8bK+k3NPRFMFRU73LRCoE/mwaPO3LhdpQVRzSg4tXTMIwlvH7+hAcEdVBpnX4h4
501LEMfFAZ4dgqZG+2taYKRzCh4zu/o1zGt4mdx+3ufsAOKTZega00+3GjzHkU7U8v5Svn5IL0NA
x7wbXy3PdWEf5p3i1j/MlvaYoV3hIJAlAUUjKp6RXVRTs53JWCPl8qkoOL8TDcPJYP1oQ76zIyZc
esIna23rjco+Njke9MlHPQzpa8NMBa4o5tjSxC5QIpQubUs7zap4j+14ILIi2jpx/6JlC3I1I8nQ
RoDZw3ItHjI2kdq07jnc7m6BHhKDV2QH7yOqjuiDF3KM0NPzm++6MIfExclOlZF3IEejmGfTeuaw
H02BzLnIwLtD6+wZSkdRTgBun19tYNBIbbUXkdW7XoAgZCMfLiM6UKYfJrKWIiDHEGzpxEnIIzIa
ZDKWWbXYI5AM4r9WxDXWl9KN/gL3g6QGj0PT9J1nU1BPZfuj5QQXuSPxUYb7uZRfWuX8kGig8WOy
0xn15QDeg8lv3NznYvgsGwcXPxpkdyiJpVt/vyRUJqtCBEJl0GRFsmW82YHvPPT5SzfoXOPQ77oI
vQJPduMkKGvbuf8TNQ6mdUKi9rX9m00gEGK02/wDyKfcMPbC8M+vRyrMNbYnpw1K14x6jienr0i9
ljcQmjNgMWBabdrf26qEFdi7SA+i6nWd+MDJDfOYzMR6OYwxulc5pE/tolXs3qxPyVcE6Pgyeib4
i4TFh1+086YwuCVTTO61b6ut7U48MuEcU/oIflSKHG+C0ps0W1BWV4BOz2OJIh+/FPWkRQwsHZBu
H3lzK6RxBIdVovmaS3Y+C3ggy0Cvz7pxOORG9EmeLi8uxnhdt75luhK3TMS7lR44qXVO6uYHIz9U
DR4d6x/jDCvuBbGBu/eq7CXWwCI62nRCA6B2rcX2Gzc+q8tsPtnO8tYZabSDxnNoGt25edN8JPqb
5i5Sj57Tv/roskLi4pkVDKrap2RzNiNKxWbW0l2askUFgE8KpD/fdezmLE1YqBgZUacThmefT3sd
iwczK/W9SzjIAYo9gXGxib7eRrlYxTkJ0nygyxZRIRpTHXIHKz2/BDvZJh+uadwqZjVrPNW33Rm0
HpX6tT1INZZy9m2+gsnGmh5ieVaGF1/RiDJrrOzr4OLV1p7zklW1JOEG4MfW6hPg3xQwVYSppqVt
BWS2rgjPTVvVLHmZCQ36PiJtrEMFOg9IzucK6XY3H2R+m8rieeq8P5UJC1nwspT8cyePnAPrxrXd
1s9dy1DZtD5H/EywMPw3bSXM4AfiMmPv5Cjtxm8ASbq17KnOa5Yk85drD/f5NH36jIrQ8KAHdRxY
ko64RBpy6jh3v8x5ONmaa570yUs2teZPkCD178ouqSJnP9rFs7O3NT+5dPLTjJ1lJ/3lTc2KUR3x
rqURzUcVxeGiXRcmYaPkg+tZMd3euJziKtF3hUamfMoaaCeb+r503Mf/vza81e/3p6Tw4tvs2n//
x//x/4Vf3dd/+R/Y9lWHCua3Id2JfL3u3//Bn4x+y/X/+d/9l//r959f5f/hsDPXnKb/u8PuKcMB
gpzkX0ys/Jnff0ZF4aMTtisw10GG13Xf/Q+HHVlRhDNhbvNNHUG09R8GO/Fvnuv6hi4MQO6WcPlq
bdn/097q/BumVuHpuF9ty7cd639isDMc91/x+rhk9dXKyje3Jhr5fBf/2WDnT46RtIWjgtRlLYkj
gwR5Q+6SGSz4ygSIM1xl84C0XGMzTHqJDYM46Zq7RsOQJ7vZhwHDS08HFPCcnpJGykPmp+e0u7lj
nFz4PO+8pjUCZTpx0Lg9VpHiCx4HUfT/m7kzWY4bydL1q7T1HtcwD4u+iwAiEMGZFCVS2sAkSol5
nvH093NldSUJRhNVubjWu0rLSp5whw/Hz/kHJTs5LAQXAdrFR4oW6V/kteMeaknW4GOQ5WQ8OE6D
N6bbGXK5Qn6LsIY25kvM0nCdKO/ygKqm1VMyGjQa5WjD0T1KZP1yXOJoh9En72reNnqLXf1kWPUJ
seMjR3pPrkOrmoYcZ7Q03ZqotM88ITxI/YKgRktfoV5WBLF+QWqKOGev7hFvOViV8PGz4LNDd1lc
k9Lyriu+o/aJNJ6sPEUt9nEJ2Ldw6I409X6NVYt4tmFyGDn9YZb1yCUXEb10Z9eOk0YrTzvm+JYD
AwN7BBREp90cTIC1jPqArCAd6uQUqa29R6OKZK+iLwe/BR67wu+vn9shuFmqHi9xecIND9wsBdn6
2nGaB6kEPzgVMxIJy21TlRC7tM7cmRrfYlGoI1l05YMQ8fpO4dZOqQtnEfXiFLLFQa3M0gXqsey7
aID+i06SK+MAsvyGyHEm0mjCIbfEaoGTD6O9EeIbYrlUebLS3JuT8Uzv3Heg3dH0owQ7NF87OV68
uaofsdVDOykF1DiO0i9VCp+krvhVjBE+eAFKPoZRexQMMB4oMVBGt/CxKZ0D6gELfUOGqXQtUwGe
04ZhAFYHhlZVDjdDi7SFFmOlK6GAY5WQm4W4lpdx9KFxijhv02ZeSid/13VUPOiZlIdK+6IYKMEM
SQWEKOQnz82TiSQmAk+wRjV6yWhJjtDb6JAlzSlqOtIpHqE63GyXmpOv0/Hem2P71amAmBu8q+B4
7wFuynuls68thfmbO17jQa+yUYLnrhrtizCZLHzNrJYtRXO/1mWgBdlTkbcIM9ee7cCL6g3ps5wG
1/SxURBSl2vUxx1WxYSGeWXfBMjgYsUOcgBg0UPRzwLFS2pUIo2YUBWHw1odJL5MOftTYj7kahiz
D/C0AfwTV6xF2H0K8nc1rDVmaf7WK1N5EQGkYvl/QVH5tqf2yR6CnrNMJKeDQvFySZvDPKlfMODA
lKAoWO3wEgM0SPFzgM0QU7oztG+YvbK07PyzAH/aC9+2K8GIDiD8q7ArjyqcHVC1LU3dOvPV3+KX
cBb81sCnQGLBq3bx1R7okldATQ9RO/iDrrF0K/S/g3FyUboEHp1D75DUSfUSgJru3FQHUoqXZlbo
/DhyJapA5Ir2VQaUTLY1HE8skVRS9RxD597mz/IYGNgoefqYqmpNEaSfvQGdKCSMpIs4Rtm/RggQ
MRBF3YMi2YcGrd0AWMAARrCt6WVOKuuRGgiPHSsZjiHw9oDejVFDMqAEWSjKy8gh76NHA95Z7SlT
sgf7ue/wIgBxlbBr6Toy7EbzEAtlf48WtQzTvq+kFPfjLOJ0U+RLOTKf9YgMby4GEnV6VSjN+D1Q
MxLoGbkAlndL6aFErKu1qaMiyeSlVl7AfsuwfzIdyuOL6sldLrhj6gmfD05XcB+AoBAfTCbAYzPC
5ylyoDuQ9eCR8p+TjOSNblEyqQs+ZV5BPmuohWniXRNqI+/iFpBQwupuMc4DascxQ/vmHse+p64E
fKUWfmq3L90iPZcUlAYL6GKQS5eZocoPYaGAv8JcZMnll8RZHsvQOf0+Kqs4Ad2mMDa9vQISqI0g
jVN7+ITRAI7hCqIgldOhvYB3RmH/6HGK83XAOqM589oJnsxm7g5ZFB2rCEeuIA8PHepwrfENL3Iy
UVuIZ+lcbvEPbWh/IkMKfSaQgQlJOGzQYQwuajjkkKvu+wWiMqK0GcKHMztZzrSdPkWyFy/xXaNg
htRepjIzwU59tOxR8yD51o4w6voEU41uvIHRWJL+dDinqR4jOdQAH0NjQbwSRt8sXoCLxztDHa4Q
F+IUc0QNoH0SPJWmpBqVqnpB+a76yotyOCLHICqAg9CppY7SI7AdR2xA4LDVsep8XRt1N6jkn+Jv
qPND2OpQGUsNSVaqCaOoK+SiwhBRaqhFzSGi+GCIKkQk6hGGqExUlCgsShWWqFksonqhAiHe9xQ0
clHZwHaRoSitDVuDusdMASSlENKJishCaUQSNZKUYkktGpxcah0NKSop6e+aCsUVtIqA1lJtibxE
1F4yUYXBmu3WFnWZUlRo6uALSYLficpNOeIakVDMyUVVZ4mxA0oW6Z5dOuyAy/fU8xdRCeI1hWNQ
d1UpQIO6YfkGRany6in5KlFGKkU9SaWwFBYl7zsqTYaoOWEWCfiHMpTOaeBNFKZo0UW7glIVr91y
33upX4oqFkn990zUtWpR4aK8J7uBqHoVlL/o37SYiYQ3UKGOSFM1kJbnTxEls5zSmS5qaCAnbxRR
VbNMRCR7ewHNlVmw3FFSrvqIHpqox5WIHu+xN1VZj1TrFFG3k9PLTtTxsG7Zt6KyF1Pig+pCfIp+
8IyGAyrd1whbwluB/yfqgwGFwkJUDCEfCPaWddli4HTZJ3SN6T9d9TmkRQuoW6KnfpJx1td2xcrS
4C+bLRrisahVZqJqmVO+7EQdUxYVzTGzEAAM5z12DdQsOI6pHMLDTsw8v4stTDqgRrncS3s4z8nR
7PsjdvSwCmLtJRpC0jEabmqo2P6gdvfCGqe02kdAKtHOsEgzK2TWDapNUmePKN8iqDICQM1k4PAO
ar6HKoHLpyHRalUZfDmz5qZxisNk8tC29RwB27SUHroE44ZYgps2Zs5XykyKulDwA0ApwCG16c2o
AbqD02kXswV1EwExxP/17DRDdD9IE0V6cAy81pbC2gdXAy4p+9jCQSZYkqex7xR8wQ1OP9v5ZkB4
dSc1xWlLm8YD0qN3w1Ly2B9QbKyaEJnn1gjdpEYoDoEvjkM8GydUF/ZqpyBuYKa/Ks2O9ilFJRjM
ADRNDRiyxFNSPId2lSaoxgv2lTA2aAjr91qhAyIGzuPRRzZcnQa+ioSibvdHedRhyaLnFVGFLzrr
YQ6cB8MKH+m/TzeNQadH6mEJYf7Zgd6X6fREJ2BgpGmLxDIyRAOQ6u9gH60WensyG7Pfjr2zMwT7
BwFqUlV7OfJfCl/pgp9gTp+trF9ODQAQTsaLXGqXfdsgz0FVISXFrCdXihSq0GS/SZzgqRAWL2WX
IIQZBRNXrKRwxCPn2aUpaupwAOHFOpC5OukPGF4VZ/VLvRgKHJv5apRzxWus8R7bF7K0BWCanpBT
VrZNE78Ir3oV4YoU10wvAQmp9nFxzPl/ah1FiHqIylPJX8GLsvWsEU62OaLbFtk2fa8eNALKVgCX
aV6gqtd7IEprTxng68hKf6Wag+MVQfAjC2tPGtOCOumyeEr5KXaAVkWGcSAdz7EO4ThHFRMLInWi
LYcrbBI+44HIIb9Ez9hmBsi/pgg+hje5TPm+Wh4g/dXXiKkGEdlS7QB9UOSkOTTzLezZXSaN8UPr
1eHnUOnhQGCwLQRAS6uLjosOGzWoEqYAxzFcXzDeKZEYtEOdOmvjyDcN28BwbrRFb0/tMHaIkjh/
pDlKaIHdPMG7PCQyBFlHe6TCoftdnKWYbJcwTEoYBQ0NybSrjTsM2knxHKlCWXhIv2kjHnv5WHUI
yI3f0V65CimLufNCN5AzBXBheN/3XICSlIDD7Q5lzYfFflzeV+qEmgoMvH5JHvVe/tL3aJqMo/4Q
JvZtk0K5z3DuQDkQsSJ03FzRuMGxD3EP/t7Cu8xf0F7rkfIrRsUUx2sN6844IuY2uEp5iYQEjmvB
PJ+UCW8t4ynDPWnUnfFylqDalAIRlEcoPwQh514KDRbTwmNf6QJIAKy+BHDvzY0TXWmTNIlDDrNJ
3fHxerkMNJJE1X5YWtMP4hgjeU3gOOL8OiMFvzMtsJW1xX7SeP2CoKMw3ZAo4MjR9wslcPlaHTje
8gyi0EAtDsB1NlyPQUOpqatv7NbMmSruBLRypf2kIa+HVT3wy5oEptSmnwGN5OuIbaTNwQu4FPuo
8oWvMiM9Vvy3A8cIRi7Q1Dh11AtVwqHeCevLui6lvdT0uAgMMhXjCS8hQbKjhoiGeDKQ3iejtBsn
TGqaCL5PQicLl5mSmp+BCL00nqTUdAsNLoiWGPdtc+qDQn3UlK8NKGSKdk4mjDnuBsSidk5fq0eg
CWDKB8TXh0K5UIC170rp51wUzkWOGx96jMoxFtiFaIl0MCo26pL18BUsBdKctpR6DqoHaJ8U4z7r
wovWTJuLWEXopwZXFQgPFUkG1JE5+A5nc83KBS1Ro4NaynQYpwo0A4JaD06sViBv8UbGsAD/m/iE
DrvoJX+ykhARHFn9Ho0p7gEdxBKMAbj/imtFVjJ3AncTBbOHQ5kM2Q1ys6ai3SwrQOytovZRv6CA
MWVXWqx/ChMwh7aQ+tFaoPKDxSMXNtPslpL8mNKvFOCPUwgy6g6RynJnyFF0CB1eo5aP+BBMhRkp
rqxW9MsKjiVtiAGzEUxSJjwgVXECt8OvYFFAiWfj1RyiG6mz16EoypcWOkeKzTtW6R/QD2qP6NF8
xl4pPRUjEKbZcC6NifKrbV1IEfxBCI4p7r6pB+cLzv0AqRiPjISuMUoIUy4b+6Gdf4Inb7wU86BF
I7HTESXy8in4HuRoBUky5AEQX3SUxEn6wENo14yldcnl5lh1cDLlhiQlswFO4KWTcp4Ai4nxYMFW
KJcA2he6/TLKL32sN76qRffKgJmqoT3IWqriP7lbIFP76N2YsP14CgZ9GezVCd2EJffnuMFSwZFn
yiJWjzYMZktNSu27mXtTML/2eUryR2kpaXvpqkjCzwnowZ2sqqU/zY5ziUVR7CoJGMrUxoxUoky2
b7Wpvw6D5sEowAW0PdcKlQ4umMIg4cyBETRNjxIuyIydQY7RyNMluvUcivyaaVR5XdkDfLps/GMq
0IpqptS4lHC7IvmBc03VJzggUpHrdBbKFK+Kpr6o5uhoQPzPkAuuZjRlrDw4RImMvC8WzCe156Ma
clAepObWRhvjgt/s1TP5iaSO6OB2zUvuTOi+/sI06MXOeVM3CQUuxQn2ETrJU8FJrT+DogKopIl+
13gXYHfEhbMHK8HhgkYWbkwyfPgaWTfwtW6ovKRQmndJJxV7LZQcT2/iz4Dej+Bqfja8ALnaE5GP
lPsa55ZxHFp0HzAGkKjHLKmO54Ijwf9RDzRzOi/IUVaWnBQCUi+jDpBqR0uBF9FJz20OTMQ6sYCc
gZt+NKLmsucJTt3wexGpXxUZF6kJc1pfSS1WgtlQRwqM+7CqDL9y4u+Af8FjqctBizLQoWEcHkcy
MrQtcj8KyNDyihYOWhbk8NPMy5uTwRkdcnO8Guh+SrsZ3NW+Nyos4xpp5PoYrSNY2b0BLYwnpQfg
yOUNfYejXX2QavoME8bvKThDl16QfvuU2sHTEkI27oOhPixyN/llITY4Z5Y0BzR6KnR2+NBXTWfe
4tAVXxhjfJOmygPPVYO/+UO1e3uXSzBFp/A0qdVFqkxPDZKcyA3hCrUjkf9OHuUApobFkemoUTvj
NQnOnT4hYBH0LQ4Q8qUUy18qUzv2BVmgWXYQg0zIGqLWGRffLAVEG3nQDlo8ZBr7uaoR8a91AfBp
guMUsgSjYWCjjtbtb56lUVCBNSgzLYDjSL+Ti2KavsgI5lqlfUPbRXaV6ouOxGgtcYEECfB+qQXw
0JL4yNxEUBWmFLolYoeyOj0sEd0j274P9fF2tnKgYJ8j9C6M5bRQMjoxGzAammOrZFc5sC9PasLn
FHCFnV5YmLRxxIm/1iDHgn8G3Ga89Zoes4uYI1CinFrQqJ10Mn8N7l2jPdtzcqPm2h9oQ3KySPtC
QAGM+Eavw08qzZYpje6bjN7aYqfPViyh6jWAlod6fEdLDFegy8XJ9r01LXdmj7KCESDpPM3lNzgT
0RXW7X/w6DcOCJyR2IDDGR0wLHXVf5d1bJMhZ/kKG467njOSef6hWIAZTJX0FFUeK/wOTJUb0Owf
HLaQH4XIWNlyghaN1vqKkequrk7ByQKzJodm7bM3eeNa3bWsI75loNHaa0u/r6JAgo2sPY5F9zmq
erB6oG/tCYZBPoOiGwSYHJYjqO6x/KOZrGccQ28HTvdrJyxOUHQfyzR+GWMNctJQ/VrUtmGhzdIx
BWLHoz33FTSvHjPJIPM2cEOo7XsDiiyNQKqthaJ1eyRRkA7o2JSRqtL6g00G0vG7iRKGFyyfZwlx
vdmKPw11q7vzReRg2YxEPS5nwmJFB0McYG5wMdWy5UFfAH+soWzhfKaqGnpWQUklC+pDNOHHKhkI
AUnh7EMK/Tr3+SX/BppoMI5eYvVUwOIpOlAXQpwE4dk9jeTZr+rkoZKSHq4QNoZaDvd+5J+6gL8+
aQAXp4YanCIpeLknj8rAhOn9lVRrpYsOBDST4FZD9wnPQSqIdnVX2DLC9/2PvqMiplXggdAaQj5T
ESj1FuPopUNyDrPP32UuJ44gPOoO5k6UJNHKpx8ZLriXKPcDoHxIUEJcokCUzmQ2Jm38CSLLQhPH
zZYq8lNYm4Bfl30j5XfoPJQ3tkAJ0V9C5QKsbNKmT5Vifm75rEC+wVhgSoC2gfaZwmAmNMgEEWw4
4t8C1LHQfATN3VmhY90Lh/RsP0zOlUbX/NFJ9pN0lEbc5+oOEkpKmZM3XrcLJGe4p9B+ERZcdXaO
PkJipgdJB/pk1XAwpBErxNEC9JKC9Om/RmH4YrSRV5vDp8AysKwplad8opxkLcKWbhI4hJbCRWRm
LC+VfR1J2gMMsCO697RUAdVpA6lhbE2MmT0Ry/O8Ix14DLDcAHIG87EqjW/zolPcbfEZtbMG4CiI
xUp+1tVsAkIBsb/sERip++Y6izRqvuzPhs4V6xhmecoNkKvpsu8VtdnNvA/wkUlYG3SoJQMaCaQ0
w09NJoLKu6doM8ISjf4s97RSsTvS9ym3SQ7lnRI23R+E2815BogeU0OoZaCCbHqqhRKnuFneyL16
O8oqhF21RYywHuHVTozMCMvrSV/4ODFAeZZtTwE/NBoTrsdllsyy59j54IWKyrnT/nSGMr2inoup
LkZrKOKWu/+/7dzX3dz/6/8qb77nv9rfTd1/Nnn/bOv+8x//d/R8TWRG/+eW72ktqCr+7392eyVD
qA8bNGZkw5TRGrbop/4pqCop8v8xbYcuq2pYBqKGKurI/1BUNejqajjqWgbCqo5mIWf8j36vodAk
tm0LAWTx39k0o/+71X1HxYN2HzP2Z+v7H//8H0Wf35Vx0bX/9Z9vnaxtVTR6dRuYqfibmq2v7MFL
LNYnACocaU3sUr0uEe3B+PvVZJwJooiW8Z+/5fTzv/5TRDEUAPlIxMI04H+JlvMrYWRdDpNclzJp
VzyT8fn5HpFhd4TI5aqHbC959eVGQNrhHwW05LcBlUaVO9MiYON13uLBa3RL176aD9q+8tvjx9He
Nszfjc5azaE+LCHVTLBeyak5acfh2B+cC/WY+B+HOTuLFlgxW1McWQOD9HZQILEyRRYo/+nQnFpX
e3Juoi+Snx9Cz947d4G7Ee/cJL6Ot7KvDzoHLcGCeFSZXWTemcTgpHuWjznJ7ebohGf6ao2oYB5k
kzq/qquqWKmv1gg6cI2JRWDoQjTeR1ed15yKg3kn3yG8ekMR8xlu0bGQ/jzP/sf1z275OOzKyl3W
rSS1+wL+O4NcPIrCXnqte/WJPrsvXW1M6flBUg4yFdVUGerbQSZg5bquINroll9woqTV2t9kXuBV
+zTaI+fvYrT51dxvhD07SGhkss54LI7/t2GVKoQW09YirOnrLl4Tx+BK3zk+T8eTdtqIJjbXuy/5
KtpKoVlvRthkqGa5PYKMwqe+geFgpYpXxNKxwWW6hlVHeXyCnVH2zx9Hf3+gGSqH1j+Hujpq8lAL
Gi3A2U9OMbmZPBRv0Us9/I0glm5aBnrvur7eiZFFjs0zTQhuaCf0CL7HlAizSd1YLmfH8irMagPO
A06pCGtSUFF/1OaV3e1HTdvYAOJvvPtYtmLoFqL6yHuLpfNq24WmCZw6A/9qdI9g/9R843ucORyx
KTe5AUxZZbZWhxYptUlipYRudYXL8wViuz5qtL61tejO7SwLjoLNjSmDzFntLBwNWzTT+O4qRPYd
0qQ4dd3ilotAits90e+objQXDVMv2Tgmzw7wVeDVBCqpSS4rFlx2Co/asTvS5jnAHtgYoHo2DkuN
BQdUwVrDssIhwqpZEMYRfIVo5VVu6EmXxUndpxepD0H0tOzrzzx2dmi0HWAmuOE+da17pEnc8hP1
yq8f7wH1zKEirBMMW9FkEC/a6lDJelUZEMUBibMbvP6L/AV4FnDRvXbEhZIugTd77afxq3VNEf5A
Yvuju968NM7sEA27TcO2VLaivE5f0noO4dinsdvupVtpp+/pm+5tLzjkJ/wZr8XV2G9smHM3Bvxc
fB5s5OxFVvN2x+ShjSKEXONxdKBXc7kchxyS0o7mkVf4AwimcCui2COrPapZIPUsk5XtkA2+jWjp
wI/nXkYF1atOugt6J99RhSV5Mg+pV3xWbz7+tOcyjTcBV0M0ErDWlI7BseyrE3V/X+I54sPHPSAM
sw8/KXcfBzz3GV8PUKz9V4eQMs82oCXIu4s0fwvi+mhpMCqiMnz8OM75gRmaYSncEAoWmW8D5ZGi
RIv2amAUekIfgp8PUuhfGNiZTYsPiABs6o6K/t3q9NO7SZuzWgtIDcNj74PAPVikhlsZ6Nn5exVm
dVEEdTLPdUEYCR+3xm/nG+TsN6bu3HbnjrBlDXI1Y1kdsLC8KeG0kCDEmmDTX7IIxdTVp/Z2/LG1
Is5cS0zcX9HEr3m1IkoJEGdvMCK1q6XH2FGlK01S8n//7H4TZfV5NKmoa1X+/XkCnxahX+2Lm277
cjo/GvxnHJ2+OQnY29GME5SaXsQBLkQNNXwQiV/gOa5zjT01YgdetLe8jQ92flH8M+j6DdQ2FQzj
nA82utoz5b6L8rr7UVy2B7BOJ+UzUIBf8dNGzDO3MBP6V8zVIhFel3k5MlDIhQfriNjEPj3RH3UN
PznKR8ObLxxv86GyFXW1WNCQ/cfyF08H8VDpTvmep8oupEO4o0zlxV7i5xuDPReVR72iKBrYbMDS
bz/qZMlaYSwSSzR7CqSfBgC+uPuUWc7GhxSH7fr0t3FjN8Fl66Zsr+bUaLvIlgK+49D0xzmAMQs8
SKKuXzyNSGkFVQozvTptfMlzJxdgE5p6No9221yNLtQmZHVrouo+AjYvzSlF032n3NDNNW7Eru98
5yLbZ/7wVf6xea+fu/GQOia5IHUkrVttTDAOIa8kG8aVPx3CY4oR42V1ad4qbuc2+EzQT9m4ZM/s
Fh0MEXvTUC3l3R1rGINUB3iRwm8VssuNGzoPWhJ/+nhat6KsLlazR8koCIlSFNBzwSHBfoMB9/hx
lHOp2ZvBrM4b8Dddho8EN7c7eLqLmbfhhb2HmNBBHd3iCcyrV+zlY38cvpoPPc03z75BDOrjn6Gc
WUOvf4a+qsIYWETMCVj9nbGDR3mkBvMLAfCLEWjuDcoOvnGPFqs3XMfWRUSN93oj/JkN+ib8auOk
fZrGisostPvAT17gbGHCTs2JYvn9sld3hW/vC3/r3N0a9Oow0ktt7vCjRZ7wAsTBsTka5BbpYfM9
cGaLvBndaouYSQwiVLDGM8XL/wD+PngQ/vzEs73SRzSPLYomzE23n/b07x7K03TDr9g4m5QzC9oA
H8071+Td9S4raJC9S7KBY6LxtGfFM47ikrGvxCUTHcdP/8olI7Ld1Xn4JuRqgiuVzkswcQKKjpLZ
pg8qwp9Z9GS0oz/Y48PHq+jcABXxgLUdTgccjd6e8tWc28jdEK0P5os4Gq/6qb/RdOvwcZhzmamh
iCoxnluYhAgHrdcJD6gVxG7VlnMd/CFMtVN1KH37CohIihj7XrwtNstC+pmZfBVTWe3P2iZJJj2F
dgca7H7w5D3K3r4w0NxRavCQizkE+41xnoup6bLDfeaoPKBWm3KIsygbJlL99A9veq5OvR/uEQyC
T+KC33Dj7SUq1sN6vZB9K5Zu6AoPN/GLXqWS6ojuFlacHIYXtt8+pBeOa3yzP4nxyUeozhsDPBfO
UFSLEi1esO92RGsY6H2VvTh15j+sA7YtPgLAnnloOGU395+YrvXgXkcTv+bV4GjHWtSLUVsDqUNR
oKVCq12Lul542KrrnblVLJJhk04BBkM2ac/bWHI52k5t2vQKfPUPwzP9jgpt5KXuxKdrQT1f5m5/
UFyUvZQdkPvrwv33b+m3P2H1LRs0lHMlosNpD8azZEAiUsuLqcv9jY/4/nC1aIk45HagfiiKiVPh
1bRqaGhqYZXAxrhYDtxcfnAFh51KiviIm7nH+z3xNpq4yF5FS+dRkcckJm9VUBMu0usxVDde2Fsh
xKH6KsQc0+PvLUKMuumZ4P6WrN0I8f6ktFTNRBXbpsl15gSbUdKKkWNwkRV3K6HMsTym/dYBciaK
ZiuiYQUPktRwlUFZuHzBbaKprkHEkjS8bQDXD5hEbKyAMxOm8Y6R8Y/DzhA7z7cTFnd9UtYFZKju
BZ8CL95HBwAieM49kvDv4kPyeauQuBVR/PtXn2gJ5kame8wnyjNQ4umTXk/exqjeH07M2KtRrdY1
Ct92puYihhvfdI/asfRzErH6ZH1HF3RrDs9FIzHQbRWWK76oq0WntKYkIR0QIVG5s27Ni+KQA87F
70VcaAegv1uL431qYPHExiqaPoehgrpYTWGI8CMEbaDyit/YX9vwulUu8cmy4Np9PJPvH2VEgn6h
K7T5HZpybyMpM+IToeCdzcCZdg2634k6oLq1oF/fYaud63c1rhQfB32f0IqgOk615AcWG20VtFAX
+oxwxAYoO01/GSjdPkdaN375OM7vi//trfI20CoZkUYbFGZKINUpvtYjGMV59AYk3iHEtFegoE99
Ev9MlSB26wBtiI3w5/Y4TXOoxxjZWba9Og+zuUHzzIDjaS9WQesokEy8jVor+8JLsSpcrclH1Gsx
tJCgynxpWyCx8pLhoxJj6wdXbEB7HK3baKIeloRJvN/4gWcWNnUc26Qvj/IxarurDyEXWKFlMgQu
zR2uej866F70xbn/3cD7OxmM9Sbcaj5iDWBhiuSci+7fxXAL9s1tn+0dbjRH6W4zpTg7OIVsnqPP
IB9dZWgIiqpBKGSM5HuAfeGxODRP6sn5xkvtprneesecSXwZ3Ktw4ue8OvYqU68KlG/hAhyXA6qd
F+BbriA3uTJFsdCL/I+/3ZlTljqscGnWaMFidPs2HPJ5zhhMbNwcakQRolprbERQzoawZQRcHewW
WSZvQ0xwLTtjcJhAHynmQ3hRXQKTdb7D23CxqLyWfobV31mRyKdZuAaQVNNefhuzVeZUm1MYEPp1
vw+Prb9Yu/hqcfVD46MG9ePjSVTep53QrXSV9JYNalny6q5KtNDJgZzy0TrKQ2SBhxhTk8O0F2gO
e2tw5yZUofRlmYas0ANZbTd9HuxBmQW9Q9H3dZG6ILFOgO8PvdH9DCBwIbLjtzjwZPb0EA/TTQ1x
OUjpV6jx542Rn/0tBv5uts6jglTn7UQ7LSYIKMMhC3boriD4ANNyJfcF87eHYk+CP+62NuT5iKTd
uq7SoV2/QDW1NOqqYfTI3pnYNsZo620MStyLq/Nep0H73yHWpWJZTrKsKwghavsYS7nwQpBD27ee
wOeMrbv5ScU0fRRxtV4B5uOYtRCx8dBlNw7KsbscwMrTKjT+lUfg1ghXn20Z8YnQComr8zDu1X28
h2peBR5iLZ7YIqr6eeuzKWdu6zeTKn7Sq4NNRYvTyQTJab4fnsEnDlcVr6XuUv6ZICOEzgDPCf0J
jGnydz4n2Y8u2vn0nrTV9R1UTp+WWALwOSfKf3h3uehOuOTLvtif+ka7UGy/9bf8XSARqBaB33k7
UBTzHTMfsxja1s1YHWYTfobl/J1BGYpGoxfomwKO7G2UEFkSDAwDmry+dhhulyPaVs41SE5X3hWf
l1sIZBu74tzG43iDKAPBQ6e99jYizArEP3WEfdAF/hT9RFsdGLs3PWgPovU6+GQY5sNGTPXMXBq8
OmTKBLxv7PX1VApnXNROKJkWJ/T6XOWIFi3tE/OgXm61Dc8N0DbAHVLkp9K+7p4XAMgnuwJyBfcT
rhBIYGUDiLcVQQz31R5oTMjzQU2EXLkwimuj+vXxfG39/dUnAoFvTThkoYeufVnGb8600fUUO2W9
tOl/0O2nd6v/lup5/fvxphiapBR4rQsB7Uuve/q3nd9uTNO5hJsey19xVpl9ZaFJMJuMA2XLC0DJ
R4DYB/OStpX78YSdvbkdXhFEQ/oH0OnbLwJ1ozeyoQw5CPMb5xCchgua37vG3y7WnEFKCKSbxRZS
GZ28fv+ZY6XVmPlhDd2TR5Im0/E0ryZ39uwDECBvY2hn3mR8IvISceCoMD3fDk3v7aZrJ7Csoyu7
7XdkXnhx1p/NO51yJi70J4To8GB6gIO6MavnSmNvQot1+mqdF0ujt9lIaPMabU2PK9Qfb9Qv7UPr
1tfzV4inrvHdudevsGrxgx/zcWvwZ85g3tcmOq8kt2TTq7HbVqQNc4uh5px8guJXlE/yZrn4zIX2
JsZqkHGNjm5aEwN/SB967VfoG95wgQpFfQLot8+ojTmnrVTh3Mi4zMApGzzt3xXGB3UsktKamVrq
cDGV/jBCicP8G4e9+SrMuhZuIylXDTphUEsUldTkmYansBWiYYS1w3ccEv+F3XjmuCcqh68OnIgS
9eq410IEks3fg/tWPGIUtkcIYDiigwDtYJcftg783ztudZ6ZFG9lWZVt2pxrJJGaZFPVTrrYIsoh
vFFdfGYXv0eULvrEbrm0AOfFmHJJ2c12Jf7MYf0m+OqQG0A2hSS5ZD28HU7xUGFl1qEL8PExcG69
gJlnpQp4/Lu3eRoPWdXElIiDEH1MuKHdsVA/fRzjzLVABfyvGKtcBK0TxJmEHK/A/LV+R48Pf3h/
qw0u8P+r68eRFZt9TQ5n0ZheZVZWW9gdShpcb1fVidwccSKgjQLjMON7wbtDv/2VeZGnPFjf7J1C
q8+Od/KluZHgvT9Yxc+g3GEznSaz+vZ0q7NBy8yanzHhz+aruKO6QWN3hyXVkNKWMcOTW1s+1NRl
Hj6e6PMT8Ffk1ZIJBxSglYzIdXUnLfdtvzGyc39f1Xm/Ah4kB1qneANGFlVvLCBsLVy4JY332/eP
R/B+OTry6wjiF7y6GUx9oaeiEEFzvleYlGsNiivGFor3XBSBy3I0XuWk/eLfv4rSIQKhZpWGkkgb
7RvTgE+uld40olr68XDe3wH0tV4FWq18VBwU+q8EaiJuWIA+uAwiV1Qh1dptnfzvdxmxAOtxXtF8
pZrydlBTbEgwfE0GxS5DZJ+kSPK3eRVnh/RXGG3VBe0yNLEMjWOpzxV/Hjuo+AX+zA9FePx47s7k
Qw7PI0ucvAb4SkESev2VZGmReuX3dj7ZXKD4ebuDW54gqoLl3URFiSv/7Vnv0LjW6SozgUDVVykB
EqHSoOZy6C63+oUA7C1H6YuoQQF1vAfw4X48ujNLkCMX6L2O/AH53uqssgtk5QZLaG9pP/Eg7OU/
yvz+4xDvFgTKm+gQ2obBIgdJtwrhSE2NVxU9coFJEqhnzIGPwB3/7e+0iiNu7de7KcYLA1On3DXv
EbLw7TvlXnHBIu0goR+3Vvn7VbGKtvpOxsCCaRWiodqyAHZSjoHXHuqY+m4HXn0rUxSL7M2yUFUH
vD8rw5ThLqwnMdA66C7NUtBCRfTIYQdH+Ei2L5Uc3zoVOkTZRj303RkrAsJ10VSYGTykVreHYRYY
YwlGfBR+l6KnwdxYeGf/PlUOej4U5cx15iYZ2FQFI38fOfgIbknzuOS29/HK24qxWnkoi0tIrjBp
zoAEs3rS+q8fB3h3CIlJejWI1ZJD7gxzy0zBsUZQ+rXRQZAweJkbyPHCIfLjYGdHwyGuExGK4W9Q
z6v1bYQ9FHmFYNpQPquqetfFzx9HODucVxFW14SFL1dtWkSo0RKvgAdVeYDYqRCJwTls4/X87uQR
c8cz0+RUoOT+O4t6NRyrQ//O6UdWNNowTuQviQDabqyA90E0XlZwDUjT/x9p17UcuY4sv4gR9OaV
ro1aLS/NzAtjzBG99/z6m9DcXbHRuMSZubERZx8mQtUAC4VCVVYm0mcaESBUVaFI4MmBrMCPaLnB
Uwg1PI6N6+9yaYPetRoi5mWFM9iDTFRPXkCWxrm+r3sTqPWsl0EdRhCnJnkawQT07KF5CX5AL3fU
e1R7UwcUQoMNkcV9/bbtDTIJYZcx59IqdfEtitFmZoXNIwDd2QNR5KFvbAlkXYfykYw0oL3u4qXV
YMxPSo/RI9QVHgQ34/j9tVeSn4GmBenakufkZVwfYxPvn6IsnRmT6HX9T2+eRPD7EYaz7QVfX1QK
sHCAJ5AuEzrBVLjo4rwMZhHrBWPWQbqJdzMGJ/gXFc8MFTRCUDENSQuha1Qdjv1OOINB+R68+rz7
kOWX6+WQz7s6YGjKVNNskqfpz8WfX8mMZO5AaOOngYSsOIa+xjkIjDuRbCAiBA6bhiBFuSleqY28
NFgZFGF8kikVNyRzQSqI+vWfZ0o4FGtrtHtOubrMNawR9xQ9NCG9aa8DK5qck32103kDPez9/Fwd
+a6r/QRfUzBFHbE3ggsseRZMTvi9rvJdrMgQqZxWBt8BZjA/VoTZrHOMXKkDlZTs5k+8RyrbCf+z
mKvBO6VLMNitwNRvvGu8GzGVJPKnn7c3DT2Ay00rpzqURVDPoRRbvw4HySbvXxAiAlsnuhCP4rsF
zyLl9oMEaquGfKYO2FYyRD7dzF87uz2RRh8kt4681IwVnwAmkTW0HMD1S3f6QCRZW9oiYlI9u5f6
+6U5CZjlg5rIdnS67kzBOzAuR/rfKmgE6MkFeWyaFPg+aKR41t1wyr3wYbhRfwGx5UBO1i3vZrQa
BJ9jlXwg+hIgUCpSQwAYk0a4Lo0ByaAaq8NEvk+giuFRPvyEiDPmunkEACynxEZKQC8AwYBuyqWz
SBBik6OwB9/i8XeBhtTT+XNXrDgloXgAqCBSj+v6gRq0U2H1IiZcnlRE4PgYuLWbfAcJoB156iNn
BxkOiUejBDYJIITBO0CtKgt6dYF6FFb1kDc+VD1FXKXlTofgDYRf/MEjk7U8TBXLWy6sUlkJeMrH
YSFWMVR70O7KfXHqDuWD4AW+cRuBZszP/f6NdxaucSFEhwBMB8AXAOqHm/TyE9bgfRRKOS2czh9C
0Avbik/m1qt9Jx0nDwkCd6WM4yej70YqbSgJKTS0UExaawmVtnCSBcQ9YDnWDFuBYDfY3WzOl2Sc
BcBKAQ8hbyJIQVA3QD9VljKJffHRjiboQgmcCjh+7bO8N8/Sr21zjNx1bc2iboOo6TGom8Jaa4z6
qZu1Yp8GIfjPRFDjbZsiFzN1yGWgPxXMVwL8fFUqHNqul0G5WoAa6Vs63RXqS4JCod4+DRnnNLC+
1toSdWl3UTVnZg5LqZGQ9yt0Fh1TeW14VRvyd7ZWRH0qTPp3SZHBjhS9KO2bmGc70N+F7Xlsd6Cx
+vMUVZZNHb6B6Ueg5Kk7B+qxcmSQt0w6vIj1Kesw7hvvRZPHe8EIJQCTYC7VQO8B34tKsOZGlccg
wqMZImREke8bxNH+2XYF5gnWMWML6mcNZSiN+kKxoDXT0pQFnky+nO5FrwXYFHrIw8vi5W54xy+Y
s1Zl4BWNSw2FKJmubfRtl+XtAmAAiJoPIF+DGv2esygSdmh3AAk3WqeooQDfQZ0lGJ8HRa4Rltz5
XfaWvXTOD8letpGAeBxbLNdDhIA1He3aq7HRBFKEVqKTqkNkf1l8KJc5IM8ANb0zoCtlgJbKzTHD
ELrvPDdkWCYpgoyLBi3iK7IBPdaB3B4RCtGVHqFckZ1DsPD24Ewcy+bXqI3Pyjzzlkt8m9paBag5
hEVMUwLwSEX8KIforFQjTCUHAluZezd/sYBa0SAp6BfHGHJuPJOMIHJhksTpVSZepUktWTFMkvEJ
1YOeeuaC4bi5Afc1+BFttFNAQg7+Yxc0ONtfV+OsljrptZyIsWh1BTCkJ0O77cIHs+A5K/n59I5K
uDtxoRG2GZWKXbFpgRO/nLG8n8Up2BVo908PxgMZtPkXA8dMa+g+oAcB0LdKt/vBdz+bQ4KY0v2M
nhWfwGJRVACX21F0G8zabe8fq5ShyLJoEIIUQBDpOxRskzLkVSDVFb9OUBrMQWsD9tPRgWK5K4EO
1C/9yOMhNRgRZm2UvkpHSemruYTRdFxulV6/bYHV2V4YzwR1DKyl7fu6hgkJvLDQxrCV4XnbAitt
vVgF+ZIrtxcb0IhZM0wQ6o4YHcx4d2oxoiTuM+fXti3eaig3B5W9VvbE1IBJ16h7nLvDtgG2H6gS
IpUGb0Dsv1xMK+ZQLhs0ZDee5E+H5Mtvri9tpyAbjn/yK+isiw1cbZ8WqTWZC1rZQQeLPSbKVADr
3PYf0ozoT4ATy4Av8ioUrDC1Nkg2efW9Sg1q5AiZEKqXwWUs1XaDdjDUItL8TxmHwCq2NkSC1spQ
lBpRC5LpwglzdJPFN+ju2pDxdjmfjBUp1mbIeldmzDEDWBnKJeD0tXXAD7zcA2wFc2RpuIOYJD+1
5zoJle+0+lRLQYlPJh67QyOD+xiTcvVoty7oqWwQnALxkbrcThLrSlsvlNyzq4UmS260ZYOFtl5z
sG6st2lP0IOjqwDDbEffrOftnWWk3xffjwr4A9QH8ijBMgf9kIAptVNPGdhEQXePifPHbVvX6IRL
Z6EbL10lN40J4WU8DEcPTLe+eVh+9KSBFd3p7uijWWuDss2LEVfaH8I+QAk0+yf8sf0zWPfoaos/
SmGrLW7QMcwXFb8it4BTLhZQGOZ2V3/ftsIMY+gvockANkcktJcf0gxKVaxF4j8lhCOiHJDJ0d42
8bFf9G0tr2xQp0KNYhOrgQ1SNVZuInewgyfdB5n2X53yz8VQh0E2IqiiaDBkVQ+hctNDG17i3c7s
I/5pg/L8LB4tsLETT/QtyNr4aHZ7qq3MtnAk43O8CMm+0tAaxsMdCeQ1sslaDKWVINAEwV8PuCZH
erMwWExYmZoXXnmJ6XMrY9TiJsz4B0idoQZVV2hjABy2UyqOxzGPMh5OAP1jzAhcU5ceZ1XFBE53
AfmhcBvfFIE7WnfCe6pxWBJYZtCowHi7iUIEQIyXZha5TGKpm3B8EnScm4M+y76CF/v4y9QCTtxn
HSJcm3jcolqG8iZla2zMTG8DvGeC+U6evyTZ/fYJItGNPkCY/gMpC8o4UCqmDumkDlEDvBBeLahW
WdBSBJW014XvkwZJyvYN9NXSyAm4LE+AVCYG8nTSpqDf67NYxGqpwWSIhlqifUsayDRUf3Fe10bI
vq5CXC5IcWVOMKJjbH187iCypo+qs715rBwDb2fJgFIxkkM6ndbbKo6zhhzYAP045TgKezxPoAD2
ddsOqzehABdsAacLTOd1YQ/6vpKsGOQqRuoJ3g+fYCwhX/6l2mmc5JD1eda2SJRa7dwMCeElhByH
04eY0tQOVfzW8DhdmLnF2giVDha9II4TFGhwyY/eaIEmFZINbz0yCyiYLw6ENFyF43bMcLe2SblE
VlsL+FKxMCQWgw3plbvAhZLJ/DPaQ08AjA48g6yztTZInS0xWIxWDrHIZfJFDepTNinh1+jBTI/h
QfSTV8LjAKJ34UHDXCLvtUfWQx/ttXnqbsTcqyXPCIjOYCSg9H+sa3fbLVkGCHpEhmCjDj5DykAf
Q5gzgsKTg/rlUTTzr10uc/aQZ4IKf73QyWlUwESSf+sg+y4NnPc+24CF0RFoUoFGhLqWcj2cc4hy
lk463fbmvhn+4jSZGAr9z98nPrI6TVGRG4MF+iL8/Qcxze1JPsZS425/iGuMMi68lRWaNchEvVUp
DFhp0aN3LB+ytc5cuyMkGVAhT24AoXeSF9OBuAknlWSeKhPDfZYCyCkklamnt5pGqiiAFQ6NMcgg
PULNYB8ejB0GbYGq5TVOmYFwbY0KTo0AKTkwr5KGGJrcp8xXcggUAMaLkc1zylnbB1aYPkFra1SU
EqBsJ9QmrAl7iCCeSDclfADWgkTfI4RQAeLX94QeFZ0WL/J4AYT5WgBkWiU4J0O7GmNUoTkBVTDI
LjUotfVO+J3QLesP9RnSxvgti60fgFY1wBtqvOu+cuwP0KRweFgGRrqDCiOKqSRNVFCaplwYPXFt
TDLsefYci98S9U5NTvN4njUeBuQDRUVt+IUp6rhrM9gIqhCm8GzAeIRo3FVlABEmaGj2yn0/RUdd
AvHCoh/VRneggwC5AKPaZwYQU1V2m4fyl+2TxbjhL34QFR7aLFRKAUJwUMGMHWv6OfcolEeKPS+c
fIURh5APYRQQ2HXUruljBLmnpLfavHQU9TEIHof8z+Mcuroyyn6YJyBcCJcfMQE8s4KedOnIUMAQ
GwGaJrm3vVeMxIE0jjXC/qGCOIi67hJZSuqxh4ncekpBYmgObofKxLYRxgfBj8eBIBEVDH/UkUyg
7Ll0OsBYZoTvbUT+otY3otW+x5r5/DemCEJOwxiBTKNz6zFrlGKCqUwhtNiOqN5L5lOmcKB4rOBt
SkA+WUS8AAGUcnq8MJIuzCHyOR4lvwRh4B46RxhgJBRB1ntid7fI/oGz4fVKWC63tkv59mQtUawP
xG5Q2UtxHoOH7Q3kGaB8Lo3NQdU6kEm34BW30oel4KGCWN6Avr4BLmM8w/AYu/RqNQvHzqp7WEje
ssQPoEY6LV6U/NxeCOvaMTG3r2uWhGm5KwCwkVRiFUMyCWUbwjIWHqUHaIkBrzDa3JExcoVRMfDC
FnXFTZI5CiZkoz4KzRA+t4EcA7u+6BdeeldzwgLr+sYNA/YhjOUzSBBUMynabELc+U172DoRdKHR
D7B2+r7/wQO8c81Ri0PcsIxJQzzVnmYHigy74KvV2srOOGbH0Z7+oi+A1RkSDhaJfPTrOWzUUIgX
rK6phacqmkNby1POC5rlg2hrYsAaQ4TXxPaLYJaS1mFJkfGomw1RE13APydyszzWcVobIv++SiXD
qgU4HTHcUedul0bdHWbzObGIFcJBDI47AhEJ/VoqhIvJgv6aghC+zIo7Tl8rCAQPJueqY/UCUG9S
ADUC+xUezlRcaEGEYU7aiIXcht/7VxVPomGveW2Pkc9/RevL2DkL5RrQs2DK4poOtlCGSAwlaPG2
Xl7s8keUzt1mDwX2xWnO4S8MMHKxdwyv+BiAR1zSDcKEePmxjLEZ6rgRSCZTYrB1abpHMOtM7pSB
e0MxIT3HCVGMT4ceMEpEgIuhTEAPnCG1CLU2gEF9LHd4cUAmLPglRelBkDCihUO9H7TQa+LehnrH
ayTVe8h7+pDyOIEnlydew9pwEzcmCKXgSldzNKYeRXmeR9A1NA6JDDUZJM6ehQbgzTLbMmj9oHzn
8BrwrB3A9JOhEqSBjOfQ5Za3cykP0wSInq6UUMk4DDOYo9M/PiHosgNMht4wgPNXiLy4bQYLZLTI
07J2r4zJEXnHQSsGlZPnMA4JDJGJTEy6kmYttRozsJohH7GFZUO0Ar4TKZkIgCegxwhlEr8Xff3N
iEF8MdTqYZhO34Rl0prFgEHTdGvhICWv2x7K+/vUXa2UY1SOcwz5zQU3dWfuxjLztk1ce8DlEuhM
aiQJo4YljNZ9Wt8MoQxd4i/bNsi+X17PlzaorCnV9SYCzVfltKjRK3X7q4/Ep1ADV2zbQQ0xT+5B
Z71XQvHbtl322uAKAHcju6YTX8louqVEIuIMw007oc74HoucNIf9hT5NkH9fXTBGr0yzFuILTeEZ
5fm85jBDXD8kydZ9/n2yxNXf103ocI1DWjly3DhGfhMLPwcRes+KHQLysL1djM7QpTHK3SyprJpU
wWKW2Y/Gf2r5QUjv8J18Iz+20knpZjcSeAjM66h/aZRywCzTA7FV8JHMPDZttV0exoYovnpCND1y
FkheOleOCOUWQhSB5wkd7oCAgspen1VOGkFVL2owUmyFqXJqk9p0pMCC1l8NFFnW19ppp8WYvZly
04M4q2SPuhxyvi1x+6tfQ/hQ0HxBTZ+epi2KqW+UNofCSo43+XLMqmOFmnsRnOvhbIg15/OyzKHi
raP6CJDcVUIOISGimkY2WnrW6/tc0UDEAtXqB616reWX7a1mnQvpQ0UGtwsKIJTfarOsdpIMvy2s
zCni6FAJ89P/zwTlrdqY170cwkQJDdZ4ls9Srz///0xQvtkEy9C0ZBVQeIoXxVki2d22wApR632i
QqMRGUMo6LAAeVK3NqYbvVccjA9xUh1WGFmboW5GNTZjWalhps+ix1zQbislnmw9rl+UWPLbcfmL
Kx81GYBlRJDbguD/MmxNaI7rzQjXnpdOcyCZhOKJihetCKV3ztKYnoZKH3o8qOii5XdpCmPkqDmY
MCUng+GhdwAU2ChYnHc58zutrMiXVgy1ks1uKHF41BvcVUZ+lmpOjs9aiCyi3ERYSEDnRx8ZvIfU
XENwmst7XYH+QfFj29dYkXZtgDowg2HMY2rCAESrwTP+ahZ3Cig5VN78G/MeIWU5pNUmBuppWYUw
ItGHfH19hPpITTTLDFc3hH1VCF/STvihlqAMxNsiNkcO0wIryIEGFpU0xLLrmiB6mIJlQEDZQbdM
AqVnMNmzDK3Zsc+Vm6IWVbfsIZ1dalPB6XCzP9+nZcpDeiTwedTBsiCdTPVt4IEBeH+fOlLdsOga
pGkqR8nNg14M51H7m1O73jzyE1bJRqQ1VQNBjMppOtmzEsVVMbZoKTxwM+ss4fbFeLiqoH9Ozx+F
+qRaYo+zlEUipIRyN7ByOxV48C+mu3+aodkGDSnuWq2BmXBe7CRQvHGogTF+HRrew4OzIIMKQXEP
RmophCUxvjUDza3a3BZAobh9fFkxfLVtBuVggZSmcjvBSiAMu6Dq3owF/FZS4A9JAKH7gRPxeNtH
+RugsOKklsTcdCtGvzrVN7W9AIjD9qrYewdOMjKqBVQFdcVqQlBGcwWfm4xjoS52D22HgPeB2GtB
hoWWH1AodDaySFZSTyLWoqYNNKLBOQkCzb55jEHyub0c5inFSBHp+hgo1lC71hVCk1s6Ymwm3OnW
MQw5lwRzu1Z/nzqiYrZAnd7C3w+MGzEooDd4kyO8bS+CGURXRsiPWMWBoAvFvCTfJMBIUtSZzmz9
GqNdbYHaUbxNEk7MZlQ4UQpc2aMuphjjdV1EEmHSoRye2134D3j+icAhKDMhBcdZHm8PKZfrChO5
74DlCTPK37/Kxmt6zmXAPKu4ymV4HNyapjyMBGEppgUmxHg5lmZ/K8Ym+mH1bjJnN2nqp+0PxvQ6
jK9hDhzKq1edKk0LCkFJYK4Yi/tq6b8XQ/q4bYK5aaA8R1EQpH5XFGIY0JhmCMFUTtIfrQRjZMHD
KPB4A5jbtjJCZcOppuR6bcKIFp8s5buUPC39+6A/ZaHBCTtMnwOXh0Sqmx/q15c+nsmR3AUJahLG
CGJfvHmrePTa6bk379TgTQE52VSrPyCLihuq9gzr1/Z2sr4YXn0qdHKRHWN4/9K8AbR63uf4YlHx
EJgHM+aVE8kfoB+XKuIQuuDkvUenxfkg9WDJgYHUBul1ddCd9Nj9QC3suxrbnVM5PPYFRiMajAcY
TEK7B105QEMul1SHzRIO5BYkaP/aBpFw5aYekZ/r3cD+Du4m8V8w/LLX+V+r9KQEpAzyJCLXlI5B
MG+Ecq3bllbtmkZp/pNEOXRKUfdEqrF8M9TF8CIVBO6d0aa7OAdKQJJUg7f1rKOy2giLSgfqWuyK
FLUUBwzK4/sMJorWBv/FLtgvmg2GRifZp3zFG/ZGECV3DKlgnIuKalPcz02sk+2/M3fdPSHcaH2F
DG8RuZvMmXfbHsxo8JHv/WmQOqy6quSNIcDDJj+5H3fBIT3VaPCJe36ZmlVARBOCiIXioYdK/aVr
gS8Rxsoa9zdmg9tdCo3Q9sCf62MGhbUd6iJSxdFq2hp2ht42d5Y/3QhO4xkvRLcz9nkc8f+HOfRh
SRcbUyWUoyi5YuVD3CJZODWn3xo+wi2hgCICwlzoMtNBcCX9xxqVPy6jpVemCGvGE8YtCBc2iP3s
8Uv0SBSLo7+5ZjGqToIcRsgx5kc5JFoLU7NUEAFRmx9xfs4Rdyrem5mR2F3YoHwwl6UOoGLYsNSf
aX1OzVNSJrYQ8ZrmjCNtQoNB18DrgmlWOkst6xzyFBmI6KPOmu1AA9OFJt8LJS/zYtnBuxlUJ5j2
B0yWcvSkMVNlaSFJMc93gXlqjMqusy/bB1cmkG7qakB6qoCWCdPn0CggjrJK75o0DYzMjGNg5hdf
ddpd5AQ74Q7A7N4jIkTao3pXmU702J3Nm3nPI59mXH1oOQFSI6MKC8enzIM4vwWPd445dPPF6PA0
K75vL5B1riDSrOB/YOiVMKt1uUB1yKc50kpCTK5CEgZDAeTZD2iI7Fa73p443WyZ4YUW+qQg2wO8
xjRp1EvfTyJUwVpC1q/4GlQz5BtcL4+CjSbtm+oS5pDhpd9j/ugrBpJ961kET0/kzW9ZbfPkQhkp
lAVmPDC9oloFnAflQenYQdbEgvBEJb5rxq4UvQEq4YsdiBMvhWJ9SADgIYWD8jUwA1T4arMeeJiM
bPNsTy6UyJzkCbqdyznL7MKW8B/POrSzy/m612cELNmIKYRPnHCL0f6jiGXXhyOwZb9VbjFXGLgQ
nHXzZ0gnDUfCTyHuJc3ZtsszS3ZjdWq6epKXLBgwhqcIoG6AmNz4UnJFPa5diSwOkz9oBQPfRF8J
0axUHQokYD1CCzOD9sNHD9PXvPmu/9nNdgsyLcw5Gffp2/byGPwbxDJ8B3QKRFCASt+sXME4dg7L
4Ourl31Z7EgLGgoN7vhzCe6tGahYDRcFpgM5X/TajwCQxLAGQgKIYq4GslFkKEyxy6EdP95LwRP3
Mcb6+8bHEABRPYSk0eWX6wOlbSu1yZygCE5LbtnDrHPee+SeuQypIByE/hSGM3DurngOWrPXWjUe
c4itSmgTaJ07DYtnFMpDokLfCCXf23xqOHGHkXFfWqVuP9kI+r4M6wwZt/QTg+XOfBt7geZoBN5K
8L2D6qZ3PIw8A+J7aZbyFHm2oJAQWbGTvgcPhL8ZuluDmwwO+mUfEi1t40r7eCdgRurL5E271Of9
Bkar/+I30OjtzgLNTySYsTPGhwFgCeEt8i1nWm77j/niwJE5X5gBOby0SEU7CX3RTrNgMVMfi4Pq
JX51M7yRadLFKVUP9OTCTrQhCHPm1SuY/ov0wwDcESVTuno1GKGqVg3Zb0yXmOLrmPvbZ59ngASl
VWjLO9FKQxEGsuRUl4/LwClasYIaLoj/LoA6gEMJuoystEqnSP0wjsEFXtmt+YjkjXclkRz2+hx+
WqJORCWaE5o/+EjiwxxAZEaFnp7lhM2ByHBGHtcNefaoo4A2whxmOrG3C241n3B0x6ceaBOiBc6L
k5xt/Gi7rD4TXmNFVnXYxhEjOEkHYJQUu7K6PIs8LXDG2444OxitCKkVaUldesQUJVWSlPAIUDwH
OyKpkDptBjmSbhf6Dcf9uNaIf64WFogQXut7RE9gzRYoOINB2AF30AFTtvyHMuseXy+NSpCMtqtE
q8Anm8dklybzDnnkIU9L92/O1OcOUmcKSJd+WtBoc6oqzoAyABzfkobdtpHrd/HlZ6IOlpxnWmyo
WMvQfJmWt8h8SIfvk+inlezNQ2QL3c9tg8xIgY4exocNkipQQbAr29rsKxCeycoI3m8BaJ78sG2C
HdpXNsiZW3kDHgdZCG4y7NyXGQ8TZU8mlOsv+kcl41/QLDDOMLgfAUUFNbssXjFKN1MU5H0WJo61
V4+Vn9zh0jyAvvqDLpsXy68lPMC4t7ZGra5px1hKpCgBhbqnQ7atTu27dJ/4hjfjHvcGT3GQZM2+
6GJ+GZcJ1CA4TsN4Hl3+BOpwh5aVZVM3ZsAvF/JHISDeTcf8YGBkmq+XwnCZiwVTh1vS516JZNSl
mhRsNxBTXKJff+4xMIEHJaimMcJMw3pEyBamTYj9I9Qc3R1EH44VtBJkd7rtbvlyGqwVATBpAKuJ
B4hGq2loY9q0Rh8nzhSr6NL/HHhCCIwhJmCUVAwJ4vCKKKBQMUrW26irMLQFejMyhYYa7ujVj/rR
QOn2nqRWeWk3mY2KSu8vjuSlLkiW4Tb/ompETjR1o+KnkCEVCIKClpi6Ua3UCqwY1HQQhQx2OQhL
U6fzAEdFpvMXNBZYtg4tQ8hhidcV5CYNB4wlgVdLg/YKSHvn28nOHRR0Jtw8045/fzPugrVBunhs
qkLfoxSBwyhq+yatPEOQjhjk5eQ/jNHdi4XRFeEFbMupqWBhnVvJ0CjKoNCmV3aU2Tqec+Y+dS03
aG3OsWB+OsIgRugNrwstmBYW9HYQSFliOCkQ+AoR1gi/fOzy+IqYGwkoG96PEBHBePdlzO4NOS/V
bAZfBfBlllndmMayn8bghbMkEpquvBHoXlL0w9QPDYM3dGGS8g5LKkKPiF4mrvlV81DbWTDZ/W/8
n72w/xqkS0kD5A3CKMflMGXjc9QJD4ZR3Sdy/b69MJ4Zav8wyzQPlYx1zXlsz9lNU/4SZF7cZ8at
z81TqKunzowosZolR9xPehTSidYFDpcxuz0kNdv7CnyD/swbUGRkraicfu4gddssfayUqQmr6OnJ
0V6UTgXIRgxvewNZWQO0ZCFBgcABf6crtAHmeS2lxYdq3K5xCU1Mty8zxCrxlPvIxe9TzvFiPPkv
DFKBMRBHrFpFJz7MAzsMXvNWsmXhCMTTEj5qPAw989IGBxmWiEAMSgNqG3WUuce+aXEl3AUP9SPR
62u8UoZ6A6nd84aOWK6ytkb+fZWDRSC7aoUFnIqZ8h7P93nASflZ/k4A+qgcSuBRpEcr21SMoizG
aibtn7p6EdpHgaudzYy6KyP0e2me0ZwC2py4hHy8bQ4gIPZsKbQXCJFDT/aFJ1DJesdA7E6TQE1K
ugUadYqVZC5is4fBROzac6JIiPKjEttpGLW2PEDFCA1SAQ3lBeBeYUhyJ4qayV8CMPtuHwfm90Px
lwySYGqI7v6W04JAUoE2NANo0ZGmxHSWNv1zgQc0G1dWqICilQJk4MMaXzF5lM0XWdn/+SrAsoKS
hwG3v2pU6HGgp4LWJ4453w3GU1pxANis0LT++5SXW2rbJqGMvz/2j3L6Q3gdhWet50QmxhsNWsmf
iyBHYXWUrCYVusaAEfFIem6EpF+FLCEvq2d98bUZstaVGXTBIfFmwYygmo9pFe8AYXC3Pwfr0K5N
UK9NcVYmDGbBhBVitjzfm0ZqJxLnm/OMUGFVKTJdj8k3z/rxJxiF3TaYvKjOOZ+eGRwwVoGTCkg8
mpPUYoY+DMxQ6/4319Tx8MMcJx6aDQZSwDU97fgvIebSPshcoQsB0AcVwoehU+u4mBNH10dXEBtn
ss5D/+foA3LqCWXsbyuUUwPwKJR4DCUoClcn60n+YCYPXOQU4NhzFg+DZN94dTCm8xGOXx1stZAY
pAJfuuRJpnUIN1HxNZYO0FbiXLbsrfs0QEUaU4+zpJ0XLEpa3DydXmck7Cbgltsezswi0L8DGg1J
MwpqVD1Pj7us0aMhcUrzKRagz0iIz8EuOt/H/Y5U9QhzxbZNZhD6NEkz/ZYlVBTSGd9Lgn5NL5/M
8iibP7SQRwbO/EYrO9Q3UnrLasYGSzN61ZvNE+ZBOJc6OTJ0cr7aPI36SN2spkpdwkIdNbtUuZ2t
12Iw3Q4YKi3h9D6YDrFaDXWWgkoeRehoJk5gjfdtAZBTktxPaeptfxyeQ2j0aVpmK49MhKPRqU7a
XbhXQDBX/+zBrDjt+NqVvGWRf19F8cosNSEMsYVBEdtNXtsligBixVNi5/kCdVlEWqpK5WAi/5Am
P1fTAzjTODvHNmGgbECGopEPXa4ksmY9EOQJzpCpPwM1fRK58jf/x8f5tEEtY2naqdYH7FYBJdwZ
D0LSlbGcvD3iRUjAo5YrPm47BG9Z1LUhh92U9i1MJnPt1J1lx7ykSmImDOBn+M/OUTdgMRtWl0Vw
bRkSv6IH4U1fPWiID0TKwvKMb9YDkfKLI1tDCcH0mr+LFJ8/gAqChtHUsZqLiaOUla2k75Di3d5E
9oezQDUOFgWgL+n0tO8zvcs1OMfodMaeqPzWTuCqim3knrDrvvEndZmxaWWRik1tFAsGuJSRVsSB
SBpQoPdSY9kGqseetOlFn/7ZXiPx76tguDJIBahGmfMOgKHUMcHaniW2pnf+qI+ckMvyFRR4CFE8
ODauQH/inAp9J2NZxSKdKkl1UHr28z46g3zjazF3Xga9VTscR87qmOkTWkMAuGPGR4ZY6+Xx/giL
mRTWQOTps22CPd1P8bxCw+hhLu1cdguv2HU8JhvW6UNPCqQEUF25li2I1GKO5QWbipkBSIGGMkZH
mr844Wsb5DesQnCiJqhbFdjS0jxbnVeBQW3bM5gHfG2B2jtxgTxNrGDvsoP4av2+U86Sm7nDvmvs
fLCLs4f/B59fU3L8hQUZACGLhJIyWIesq0JdmA2DNol5jkqk6FjtXoVg57QH3AR4gSrba6glZA7v
LmCdhbVR6vCB0aZqzQoBJa9SewE2qZXeJ5335pVIYKSPnAUBYSIKgpyexnlY9dAsWYrnN2kDKFA7
yd/n9/iG+KXuDo0N5B7gM5qT+tZB+Yt8BGJKgLGgLwY9A+qbRks7DU0C2xaos7PCERLwH2UP257D
dP+VEeq+q2oZfBSkoNFGgwuxSARoXmQmWeDVHq5MUPdbNxRLnLQVnvR+9px7JUDL5YHAfvitBRaO
BNoPn3tGXXQjrpclJHsGdefTAv8HFhCQo/zBdDVPB+eFfiKCdsDI2yr44vbG8/Z2Mt1yZZ+658Qh
nuIaJQBnyAYQkB408JXN5WHbCLNwt1oljVRpoXDRhDmsTF9GL4Q6brUnIF/VJ1BAXt2Ofb4/10Q3
aGdN6Ns5VtFtc2dP/T7IAOBnb9a3EShwRYfAhHqO7wTORvK+pEodcM0IuqiTsEaSEJ3zcw9EXvZG
wEDL2ext9FR+kftAc+Nzg7DGJ2BltlXXu0xdt2E2CvIY4Rckhzmz80ci0jDsMYOwL3fq83QkIwgy
elbGQfqlfike5T2vacf90NTFkau9HDQ6foL8sHz53XCpXU37XwA+DwzCcV66RZjPIvSC9AbnoszQ
0Zn6L0IY/NCjguO/nJijUjGnlEewAAWwAykCexEkW7Net08I+QtXIUdFFRgKNCj10S6rpYGei0Ti
yIyGypflQtgt81AcB0Fq3SrrK879y9y5lT3KWeMqbDE3A3uj0aLfcq5Am2iOOscKK8dFdmuCQQsE
HsrVCPxsRFEXKb8LTISWX0Um/9Fv+bflJcaXIurHgDCAEQ/YauqBX2djp9cqkmpwUzsKCKLxvtv+
UiwXvzBBbV29GFpoqejltDNWRPpHS+Moj42n+pkHhRKNc6vylkSd6jqB4vI4IlMQy8cSQkRNLrrb
S2I438WKyC9YZXvaLEFBdSAvkRKRSbyDM9gGmmIKjwyftxQqQSgNoUwNC6+6WgXLieZC74vzddhL
AfUpGX+HADx1nYEkzpLSeoSFahxuhDBqfgxd9TAtRrJT64wnnsoxd9VdGVO5iAZSGTHV+xYZv9aa
bqk00MaZOMVaxonFR0IVAXqVeJbStdp5AiQ6nPDoHsC0l9cnCeonRfWy7QlMI3hCYWIcnWVFpTKf
LBOlpNeR90tmYCeiBeWM3sZOcuIC0wzG1RAZMPwHIM6lwxXyrEQFeYhK83nQbyfxNqz22ythuRom
pTCpAk1DQzUon44b1OFihbyShOluELObETC0bROsVRhgb8eQs4wRH9rXArCW6E0HfQp9Lia/bXP0
G9pAdrs2bv78AkKZ/r+maD9LYtDvyD1OaCgWGIYZnKb8iy+/tkAFTmsyxtHK4xQDuj+C8psAIROD
k7mzDsvaBBU4xRoowCrEsyscwIIijO/hsCS2FHR3Qx/xXIwVpkGvj8lj8O5A15LODdQlmVBxI7Hm
d5gmfY3oPXn9d20NhrvBmo6WA4o5mDWlPHrRl1KaYhmvkiH4knfd0zLyZi94JiiPlopOXzRFytHO
zL5mypTbRc9TRWe8HjE4iaMPYgNwatI9jCoOsxyc3CkwV62rSOfZTJ3ZnG2Mh/fmuVF22yeI4REw
hwc4ZmfUa+Y9CyTzw9LKgEXMZ/Ae2rqY7sb0Qa/etu0wtw6QKhX1RJMgyi7jTS83c16m+Dodyv7J
gMIM72Yjf4HK37CSTwvUM8605qmXSgkotXa2bDNU75fJmuxU6dwiTV09STlbx/bvlUXqpoOucFBE
C/xbuRs9MjdpYdQ1PxDZbkL7u72BrMEYoNGwgRjJkyzIsVzuYJlVSic1WF90ErWb1HBJnRkDVW7+
pe5BNbjXHhav9PmWGUH2wjBxoVVuYrTLSGbH0fSKMCG+3GECzW97Hq0IK1G9MEN5CLJuKQ1amFFv
o8btXwGBBdrbBCUZGZn7H9KubDluXMl+ESO4L69cilXaZcm27BeG3W5xAfcNJL9+DnSn2ywIU7jW
RPebIpwFIJlIZJ48pwl1KSW90Cd3O8p5TOP2EI0acX4Z3hSa+9X8c1YtDEHvDHAOAjbidVCtHON3
xk0/3q3LV0v/etktJGvgoYMgYoQGwobvKnOb8jbRl+k2h4SxJFuQWeGuJmty5m50cDZ9g7ogxXcJ
ga2nyysRf06/d8vjLqdBM2mydjiOao3eyvFVlJz6yleTKxccYb580Fq8LJB1Me5zIGa4KyMFU1cz
90C9DLPzJcuta0WRdYyFqwK5gwtSO5bh86O02dR2bb4WjMC2+aFH6RV6+xF5RvkPYFlZE1cE/QFl
MiYmwPnvYPqSO6hiRsd/MgiIVG+ZqKh2TW5nvzppkX4t0xYQbR54p1mJE5q670q49agtelt3JCi6
NCDq9WJ+u+wQMgOcP3TrpkEXA3QspvE4mINfyIQhZQa440+0xABtMvQv0iFFy7v3Fynilv1G/lJ6
k2lkU5TvZ/7W1NG6TgPhHbsioHx9lUPew75nsH71KBOdEPra3hoX0JxVMUiXFyTIgN6EWPp2rUEc
zp9fweXnr9f5z8sHJOq+QHYYg83/uzouvtlLbzOSeDBMvNJIjSyw36vUTw4TtLVQq80PqJfKXFyU
sDDNbR21DIZm4q5BUtDGbEtws6iDHrjlEOXK9wpBCUKi4eXlCd1jZ4m79/oZ2jKuy2gR6kb1q0VX
fXfIJNe66HLdL4e79VKyYngayAtw0n7N3ZdqXXxLxk7A/o13TrhbCOcWG4QrdNxDSCknZA3kcVTD
ab7NyFXXG5LliE4Haug6Y9sHRQY/sKVXvaqmHYKCogNvWDyQ8irbbpNB8o4RVXodjCVjzBXSKuq7
IpNmt9VIEwgkWfda7mdooOLrGr6Dbz+2Qyu2XunBffNB9b68YyN3uXTGT+Qe+5/Ahad+BO9VwxRe
jDEgP0CuAogONUPlR/8KJPOpOqSHXPUvu6TIW/Y2uYhVTzmGhEwbQib6zWo+2Chwt/EHTOCNiMoD
uOTf6ZXRyktHVc1xg3hfy2WF319XriSyixzSADeMqUMw/T3FJMglrKxPQIffNQ9FFnbpvWJe2zbU
BGQaTjrbEd7396a4j3ipnN4oazCUee6yHLPE/TEspnXqllS5GttiCAe9HeMW1ZDIXBQ1VO2mvvWm
9Dvp1uUaz2Tox2x2TX1rUSrQdNnDwRnb6TRbaxHPVmb7uG8hEzbq410+trkPbrwtunwkQk/bbRcX
I5RS6dOE4Eno2YlfgmVkIsrxsgmhY7lg1QIWEVMaPJnBmNUzJUygYKuHsHBuHZccq0Umuie04oFS
H2ocqLHz4PiMAq3sVkwGwVF9vdtetNINCyOX1OmE7rUzw8c7EKUrw9wjcXCZ4J6q+RvKT75tbY8K
CEcitaglYU/U7wIE4ffKuJtwJR1gqRuyPBosDe7eDHev2eLu7b9Alxn9LvSzY9lVKPSL30b5ll5d
FLiU2KGlc/u8VObz6KwSAl3hq9OARD24cxhKlb9unWGo+7x3SKDd27H7qh3sII/yOL9hE4JlRE5b
NMayCSzRAeJqB0W0AflMAEjPX5yNWWhmViKvIJin8LdGNQMo/ahX6pIixg4Yc8dbvw8vfwKiq2tv
lDtCLTVXNM3BI5Vr7U3qtsdlWv8qs+JqyGSVA9F3sDP1xoyze1GDxYeUZAS/U1UNt+VqfNad7i9X
kYVZEcIDAg7o/uB1g+3kqdCQIRUg8XCgofLXikm5TxseUUg8Izb3NfrU85ssLD7lzwnQCH0A3QnJ
ZyFaJ5gHkQ5gvA0wHS5wWU1WjHaDEFra+lHtu1hzkoPXyWg1hWaQC0JsFeIkus25S54UFQFvBxMr
OpoKRBrtwyQVOJMZ4dyjbYd1TlvoqzTWs9t+t5frEczll11QYoOnilX7pCBOgbtXL1O/3W7K5b6u
ZCyXMiPcEzFpnQnIOkIQqkrdrx/KEAHkFtzl68EKqrC4ZdUrWZtY9HGBmQdwZrgDBCc5o47brL3D
1Gkm785ab1Kw49k3Kv1yef+ENSSM30K4BQQr70cNjdp0WzyBwS2WfLdjCyU5JVj7ey2DBvl/oEwy
FxebBPkQ6OAMAJr4O61dq1VpqY7tvCI/5tnXwFWjBF3oZEHzjOHtWLaVwruGMYD9Y5Fzd41sxWgs
sAhS6aGKzCsDIAOMwj9rj5ja05+c2AraWAaeEj4uQYyjA97A5mL50kKutLpNBkj/gMUaiHSW7tqn
OWhODFKhSEZVRU66N8Yl104DKEdj5mVgNsN0rzWjGUxQ0r3dvE1GMsG2i88Qbci0QGQI1Rm80c8v
m2nSrNkcEjxiaXWVetn1PINqIvEO+TTcp7MRTtPwJPFToU1H0zC2rYJOkO8kOpmVzomGwmB5olf5
HQMtLtfu1RBXMVQxHUbPmAbzrf5VKXzZQQq3FuSsUGDAPDUGWM/X6261Uo4mHtDp5IbU0O/AuXJw
NiWSrFEV7St4P6GrhWca+M/O7SxeU6l6X6F7gdEP1qMHbuONucM5XbYkSoMwEP6vIe570LXGncuE
YkH9iDLO7aTKSDTEvu8B0AdqKlDV8bV3pZlmivwIn9x3Go0n7QiG/3sGvm/YTOcHEhF7Z4x7spBa
pT11kB24G+5ni9Ir8Ig8bAZArbYry++E3rAzxp1SuSlb2vZIEeiV8VINPmS9w/7avVlfbDRRoI0K
4r275MflE5MZ5U6sX6pCqwvcBj1tDlrZHDNqHHSySa4DkRn2msEgECh2oTx57oFz7WpLQ1EOc+Yn
yzspKBNMMpF3oQ0ISoEwDIDPdzKGxtyvpCLsNkVD1aCHucYks3G4vF/sxPkQhQor+15RRgT84Hwh
E8CB+ppBCw8CnuntVtSfPGIoh6GekiB1BhkuXvRBgVUCdL0YogfVKXtT79LTbOtza043EhjGL8+8
dVvJbJjs32d/3/37AE6jYO5hOW3fOYHTZEO42eQjcR0IXDC1Mq36d4IcvZ5Rb82winnS/MZ7GKab
MgMcd7B8o/9lQpvr8iGJYvreHndlqQ4InyaV7Rpg6Lp2r85OYDcgX1SmGyMlft9J3Fu8jRh8RZEG
lDF8dr857ZJbNWQzppyEU3Y7WJvE70TOzeozjAqQiVRzwQHQvi5tPBUK2Nt3xZn8WrmZZ/UDjwTo
T6P/ohp4mbvM+XfeAL6UtRgVqwuW9YGmryrFDAaRPdDZF8J/QahGYsoAVxHYTLgvqFjmeW3dlgQT
QFXu+HPUisjtcc9ncZYRv83AQdNKchjR+biuimlBNLUY+ez5wqocrLNWW3RBbUe5dqPKCFSFa0KL
h6mboDrEE5iuWjE4HUvI5kMK8skqpgclljfJhBku2Gz+tcN9rgD2DFvaY+/M72NIwBQSMARheV31
4RaVUSolJBZtHAD07NEIGg/wz55v3FpaKUlXGLRyNRgHB0AVyYClKKDuLXBL0pZKUwu8wTFCPHff
Gn14MeAGgaV0FGxVxJAKLAszCNa3xysY3vCON2GC1uJEmANuaTje0BjC5EHR+/b9ElmBepQlecJD
80C7jpEYg8lSc5/uqiDA5oaOFiP4cuhdGilBeip/sLnb/DD5g6TkJooUnoE8QjUB+AIb6vmRYYYP
FSSKun/rQGIrbAbkLNHl+CrsNu1tcIc2Nps7bxNsWD7pghYERG6onqwYqIeb4shg7MoH4t/eIvcF
61TPaYMCRuCCHguEukr9kM6SnRM6+27nuPCXbJZJPLcHZad9ra8vimwQWwRJd/aL4DxhMMqCDjY8
wYy1gx7Qxd+OTjC+NrcOphsmPFEZWyReHeEQMQpLO2qlBT2he6Daj5IeI3y2uIRv1jNLI2yRSv6p
7T8tmK5YJNGWLYOP8ODx+NcEF+E7D7WZzMYHlnbZ4pvlL6/YDl6bIL7PFsYjZa8OQQhBNsYY/DC+
hMuRq2iQpB+0jLW/k3nz0QuKoCR6XVtFCKEhiRsKAv2ZKS6zKIcRs8spykJ1496q5npL0+0OVclr
m6oQXs5ucbUZ/uBskptZtkTuo86JZ6nAvDbBSPQInEvHsQAIjZDrGoOEko9baAugPdY5BGr83Su8
WC0KIC8o7w/jaVYCAsqtz0owB92JPmXH6aaO6HV3rcuyD1FgRqoLKA4QtxA05kft05WaWp4xqfiT
cVAY+YIdVjeun/jzraPgq7i8UIGbgukBWBCGVmWou/NA2diK0YM6qAAvNsLKejsn30YTrKD9twZM
1ZdtifxmZ4snjcL8Yt7bDZiw8grjKCC2mXsvVJbZL11oobnTJ4SGb+0k0+8URDSkIxaIo1VUVN51
eajWTes0ot2cWDM6L5WfytDywkPbm+DiyeCttdWkrFa/+oxdtYrBp6P+msEeyLjVbZmXyJbEnVra
9RCRLIEUWcf1Xh3bpz6VkcCIOpX7beO7OSPJVUyZKEBIhvRVjerDiFI9yPWi4p6puq+5T//C3KAX
A20D6BAkjHGXpwdZQVOyVD6uQcTWsMoNqBu6YDhA89lc+2W3FDyUzhbKhTNcdzTVHTTOAZ3LD3Wv
49bR6BBqmCAOt2reTjXt05i2/d+XDQtuoTPDXDyzCrQiDNaxVyhSFCM/uWrJOkmScC0CYbFZZKjd
AMIL0iDOTlsNutnNqBbRQLkfT12cPJCgurEP9XfZLSRq8ZzZYse5ez2NWQFSElQgYMt9BMMrYgmA
3EnMht6caHx1Phc/2leIsz8oV/K3gXBHdytlf99Zd5xZw4wUGjyF9ndjXiUt9SsqGb6R2WA3x87G
qiYThI1rnJp6MyQ96ogZ+qyJXn0A73O2lVyilOiU5ERlRT5okqq4igrZiJlsKVzY2sxacdbKRpZc
31vOJwdPm6qSPG1kNrhQpXoreHGLEapibQd9SfrJQB0CEjmywqGgvLvfLZf9fXcsNRkh39EwJ3fR
CsCl4iQRmYGTQrNFXXGdulFRPukQjb/8EYvaH2eGucQrwyhgYzXYxCFaX9cfmuu7hQ9uHFSX20/1
XYpsBbOdsktNfOX8dnWXi1oA/ivuzD5q97Y96RFyaDw7/oMxkpPxCIPwzhgXQRCfPNKuiFR6cqeu
D5krSZYlTuJyUcNyFGXZIOQY9NU3M3vSCRpIlmw4R/QGPTsp9it2LuLQwW2MFQMt1Wv3hU2ikjg9
ebfpMxRIoGMkmwSTbRoXKLoceFGNIQMrrYsUp7hpTBmcSJi97c6FCxENqIWqjMAJKj1uDCtQSA0B
9PKw6N9qIol7UkfnooVDwKhtOti+vIqm1TcOb8PEvvOZND6BypWKfq2cHUyUiO8uL75S5g456UmO
2jyUBsBS+Hmdr4t29ScpdQfzYe7BtvcOHrk+oDOFWIXvGFKYB/T3SFQowXhcAuOq+wWl8/qzLPcW
fsMgaNYx9qZBXOTNYXcOqa5e7awLHlLqRrMbR6EAkmiDF7bmhNZ3yTASleoc6mm5zrPaDB2jJHel
MVa+a5syTifRN7j/Mdw3OI2ep8zZ1mLQb4XY+iHRtMAposvRUmQErQ8XGFLw22Bm8fwTtKD8tyR1
j5qJjWHS8W7wPhfp6bIN0Xe3t8H5KcFIqTOWMxaieVfNCoRdkh8vmxBxajDJlH/Xwd1q25ilbb2i
iPHGF9JA1Y9cKdF/PgjzNIVotTNKjfXaeiA/L9sWLg9C2DreMh6Y2TnTXqatDVUSfIazHrTlq9dK
EBmiLw7vz38M8JOFjTWPfZaOGMqzXtrprnaPQ/tcr5JTEpXP2OgQmHd0wPXfcRarGrSu5sTuGKv1
P4PgqOz/w2vdXsnZjkQrA0kOcJ5odVvvtHyoUg6eZTldQGkXuR6m/7Lt2JUammWyZ4vw297Z4rEz
MziOMF/mod3z1xqwhvN4VJ8W0DFXeBAmks9K5BNsQhcNYXQt3oM+1K4kdZoyEvn5USXWTVFI0jhh
Yr83wX1VhtluRVmjSACUxxiCc/0IBq5wpX4Hsa6gQ70nHE72EV1vCCBA0c6XMXkKr280z0z0NlGt
eIe0r5QenKQN/HJ9ZCzoTH1D/QZcFWYSQYfSA8z1kV2FfCwbxQFija9ZKx4adk2iN0GVH6v6c19t
styRfav8nQNA3L8WuE3Vem/ttRV0NfQKVJsvYzieaNyh5jP6ydNA/eamvsMIHcAz9CjNIEUXHrTZ
QKSPEXIMeHNJHaTgepTJLegdFFf1WwpZf1VAE6f7TIyTHeTHTEIcExBKtIbfFbd6prKldhqA1ur8
ZHTbA2jEY28Ck1s7HpQcWhZTC34G5X5DrtnNSqT0yW0mFdcWuxJYutCBU1Hhc7lrSE/yhJHDA/hL
/BUqsN71/0YeE/WMDjS0sqteGHmAXmfyc6qO4XDu3ssKjG/QCQjSrQ639spu09goY0B6JC4lM8Q9
C4w679Jkw5DIlJZ3Sa9fV8V2yhvjpU3b8PJF9H/s4u9FcQ6UJRjS1j1kTOvjxFAo11n4l/20QXKB
yfzIOHxkK2MxcJcsVYVjJl6JyoJXLEeMJEdkAkrJM9CS84a//59LY3nMzpixtiaxEvb2/pzfvcGF
rjFMG7Zftkj3P3gx7dyDrX1nrslTJ01TTFanTQrgyaNq1KFnNo+WrAcs20TO8bc5m7fZAjS1dRLg
QuJe/bRt35fsj5tI6JR60Kzw0El/j9JuaWnZXWVAE2OMHPrLIDKW+fcX3rkBbsNas02WfDBJsBj9
Mc/JQ7WakgSFHfF5bD43wW0VeqdmRUuYGFr30Ky3o3koOhpfdjSZEe4CWDuzHt0WG5XqVjS1Ruw1
02GQEaSJrDi4ZTBYpQlk1+nQtg5YnUmg98XNNmunRZmPheXIajCiU9nb4YKPuRjJqpSww7JiPciC
pQPPFhRNIa+xxNv039RB2DHwx7S3yQWhGcITxabDpglp0RJauicbEiyfyS0Yqxkizvi7e27C5e/8
SRbTBRksUIS7beUikmH1uWZtME2DKWLLbUHDEuco/SyRfSiJjxs0+HN/QecabAxvmrt8d6ibDWcc
RsSlTruHEnw9/FWbneQKEXrLbxs88/LUa1k+FQhGbp9G05LfDESJ5sGWvKEEervYPrDKAB3NqDp5
EOMKoCtwKsiQaaAG88lT/fJJAQkp8i0UzbQgj+eACbMkX4vlpCdhitHeePl2eUMFVQ18FRgYBYrN
w6uU39GsnNYRipHsV9BIwUOufVo/T3+zc5wgUGu3IRhlZbPKgtcB+xa1t4Qabx8ejDrRdgHgFgk7
E4XfQg1C6GnkRE5sRPn9hxx1b42LMmNL5rRcYA2tnKhI4taJh88V1ML1g9VhiDSscescpQm7yJFc
VE0YxwYoffjSDR2LZpsShVVGk5jYYV/fjm1I/jbD5H6L0vk6p4dyCt1Pso6O0LCJq9+1MUP2bsbd
RfO2atEgQ7Y1up+snLR+qmTkblr15QMfJIDaIC3CDJmD7uL5zW0YBGT8DURaa8QBy7qn+pPV/Lks
iM26sxhORLoKVCeXPQKTRMucAn2eZ71v6FtgKj+IK1OkEURvXcMoxNukpfquFbyiyov6UlEGmNy5
1hRyBMOY5Lp7n36gWIkJbci1QFfuXSsWiL50NEaYUBTvqsyXk7oAX17l3p1CSlkqLPCCM2Oc1xeW
MSs1U1brJ5I8qRSW9A6hxJvpIFmXcOt262LvvF3+ZqjbSNy8A3E46K9T9H5H8ufZCBbjoFgCECxj
MTq3AN6DxKTZCLHe9mF1v6zpdTZKYLBsP7ib9MwEd50RJUly0K+VeJyd0vE+A2Nrk710aRn27rVV
/3HJH66ACSkgD+DcFk/GRFalcfMBH87cfLMsECVradjQ/M/vsjMrXJ5It5aMBoWVwaFhZ1MfFafj
kMouEeH57xbDkpTd+Xu1vQxpDTM0MK+GuzpEML9T752rhumdnuSE+GKDTAXPhGqEx7/dx35Uhi6H
wTa1+uPYrXXsqEMWXb4cxVaAD3mTh9ZdLu6M7jbXcwa5qE1h4y4hXWWjxMJvFEzZ/1jgMsbCnjPa
Mi9QTOuuBkE3xI/CpZ4lJU2hGVAUvQ1wwhj7++58pg4YCVQ0cSHYrt+tP1xaRuUmefTIjHC+1gBE
ng8pbh29YqDN+7H7y1skYUB4IruFcI5mL4UHTmUspNfM27btg4nKSvSi3ATtiN+bxcVNU9ksb6zb
Crw3/nIwDhOgvPUx1cHYCjZL6bteuCRcB3ACRpzOo/uHsjeKpK4RCHJahoo5LnFfkzr8gCvvrLBf
sfMAZ/EGDJJh4+yCHr05PyRE1u9je/8ufmLwB+VllhDw6Y4+FtQdJ7QtJxAmq8VDn6SxOrzWlurb
uuwhILxJ8RIA2QTyG5cfZVXBx544AxRnF2vwt9QGBaAajsmXsZdhjWSWOHeAgMhipgtk4u3pc1rG
q/pqjYfclNygwo/HAW0iLgMUAXlwOilSVVEmWFnX45KHff+plGnFyUxw32c+rH2J1yJSNQ9zWUV5
rHrv0BcyBhVBWQw3224p3DdKS7VeSm+p8CJNj5pPO38eAQhYAB1sDt63Xl4aF3reziJ3RObc5dOi
Y/MWJYn66akEanyYjmbh+lMpuetku+idf0iZB5leKLpB0nLLAqjdhz04JzpdVuARm4EKHrYS3xM/
TKAu7ZrXWYmo4F3Zw+p7yQ31PpQhgpj+HyNcUCgJRb2ZZYhvGoxPxQRFak1SFBF/Pr9tsIXuAo+b
2nVqNsiqzBygFIXkj4NB4qGeb2i+SJo0IlsgocG8MTDvoA/jPY9q/dBlEAwfNShQ1L9qPQ+VHLoC
iwwfKzoe0ASx0AMdG5Cpnq+qhQiiRoAPxDxsrwVztXWRCTXXQ6d0neRaFd5HuBtQacEQGJ6xXOpr
65ujLi6Er4scj2U2WkJi9YmpyXcHeWYl3ENwdkInAQ+Udy9z1SPppCv4llRDG14m06lDzR2WI3hF
00dtVmS8PaJvF3xB/9rjvl1tQtqdaDZuDfOlzB7GzAwKoACzZ002ASu2ZJomJo7Ag8snQWWaaGbR
dsjvdetvj4DROeumL6u2YISmgVSK2TxfvnOFTgJ7/xjkAm6dL2NleDBoNQYwjpafpurRyY7/Pyuc
K3o1aJ8yirZgAcUVjBBvZh6NUnol2Vq4Y8pbVSFjD7eYmvKuTfqbzvHSoEnHD4QL9MOh1gHNVoG2
YzqYqdIh5TaSLVAp8ZUNkufKj+3PsX/sLYm6jIH+l/2Oi2NAGOm2CV/w6C3KDw10I6EyOI3feXMX
Xz4hFkb5xAhDr3jdoxaEUh/3jJiJphpFPpRQoGofXIJvaSCHPzaBgTCwb5kY20MfnHOCbMjrYsLR
BDWh950GfRrd+fNKD5qTOmYM0PFCkYQL5OY4TsqkY8NysCoN7QHDh+v49fIyRCVllDwxhI8sErTB
fBq0FVOrbiXWgVhX3tiPoOEHcBbEvmXpa4H3KofMigqgpqVjaMQFiTiTGzgP5ag3dBMw8mXgZL6T
Riv0EYFgh450OLj3aAYzgQjWDKap5G3OzoRzizPDXHjI86TLjA2GIcDnm86jRr6P1uYPIDNP6w/4
x36RnH84KuoNBksnsvxmcl+gvizxDtEtZeHUcPOq8HH0ts+3kSoKxNL1HHnRyxr0pwFSH9pd8qQf
Ckwkyp4aIj85s8YdmtXUdB4JlHJpsBnB8MMOilCJTH9q/OXVPOi+/GIUYJ4QknYr5M9rateeAtsN
lsOoPjmH9FGB3jKSDd+6atgggPtG20N96fSgIPieWeZOb7b7ZsgW7K1ifWIMDo7zYpsyMIbQCEYU
bTbBjIjIlSJ62yXeOGB5W/ecG+DoIsfa1CQ+LwiFCOu/jfC5DMaOQZkMI0p63ZMXRcqjLzPAueGm
061vFxiYevPRXrawyu1IEqTYTnAfLhaBUAGGMTTAeFEnAMc2JEhgbQfGP2bTt8mDBd9T4gpszzIR
HeZVl4xxXodXe2t3BYzN85M3fMWQsU/cn8ksw3GLj//3ojgfK0mbqa3FFMD659k4tcaza/x5gfVs
37gcQlHZFWXAhKo83FrQfVTXu8od/OW7bUjqRKJH6Jkt7pmWblZDvBa2dMtvvjAEQxUDN1rdGKtv
H1g8t54vuwX79RcOip8XSmzH7tOlrAJP+zJZTtA418mA7SSpX2y1v20vl+2JDkwDixjkHDDWAvKa
84CrmLozdUNdBdCF9BUDV9WrJm1hiVx9b4QLCgYl85DOMGLG42m6ZYoB7pPrM0r1PNwkCGvRDu6N
ccHBpao9WhqM9T2GZZAnFfZ2k1sLZF7ap1HFVVJ//cgeAsjq2aALxPTo+R6uUzoqhgsvcUc7dqqD
N4Cl6gM1S4DLfhvhXHHEhJNWFFhWzvhcrKuyk+yb8O7dWeBnP9JmqUGd3iCqjkHyyCJSGqFZTEM2
zC6/CUUxFokm1PQAIWU59PmuJZZeeKi9wvOWJ7P80fWSUxGuh6HywByG3jTAsecGTFJ2hdfjSVOa
kX1VRdDswkgvCCkCL67BgEMcybUkzCf2FjlHcBSbOjOea29d8ORV/7wdUaz4YqYheBVhsbl2pWNp
om9rb5PzCy9zxiJ3YVN/pFF+7GLjk3eLR0/IMibZ6LzoGmFT7XgaAPtr8y4CweV17SYW3h3AM7KD
WkEP9GWZj5c/KJFr7M1wQSlPlMrLG/h6u6S+kt4qUr1q4VHtTXAhiY2euSOBCXplvWwh04hlYckE
oQtIurIo/UiFHvRuv/eOi0tzAZSSu7BF0bvFeLZUyZtX6O97A1zSom5Gp80ODJgxmypZjmAUVj6r
Bz1cj8OxppJcnX0+/E21N8dull1JbnFGnSpo1wUbOrX1ZPnlmEKKm4QjJG60H5c9Qro4LoFJTeom
IPhgn1YPOUdMdD/lcReqB3zJP2VQD5n/cZFDp0ATZzaW5li/SrDveeXPy8uRGeACxTjWoOLVsZre
K3yl/tWTvy4bEF3rhoeZGDxILQYAOj8cMJqXtQVZh6Abfo7eochPtSnxN5kJ7vxTD9V5p2Qm6l82
PVkeOOLpr8vL+D8+09/r4I69tOu16MA5B8VJ668lVPwhdgExsgJjAFR+QVRt4855lFgVhTkTtT3U
EBh/oMXFn77znGliNyH5QkH6Wx6UOzAXJMCTgzobqgtH91MWTdempL8qTDf3drmgNGip64w5eoaA
+uA9ELOeYXKkL/a9fhgRlGR+LtzevUEuJmVzX7dtwZqUoJAHKAak629P4CWgU2BRAP/G/0KbVeQ5
e6ucc9orOGyGElY1RwmStT4pJKq2UhKfhCFjb4ZzULNAtuawfo59ux3YzZjH5IatienNysBSUmuc
p1ZWpdVeAp/xnhhRNKqnPxkTS3nnHtbj9u2yh4riByp1cE7g4DH7wzkonpSWvnbYQbPOfaW4VWRA
GVFwBykoI/RGo9/h6zBFkbWVrmM15bb4S1IezF7zM0iar2qHkSnJZy5czs4ad1KKNVrq0GM5owGR
iSqdtpDOzp8T4IEIFLplqNIhfwGC9zwmUnezkrYEvGjWurt5xpCn4iVfLh8MC9z8pbi3wa1ky7uG
9BZsOFZ3wEziU7GQr9VUoNRJo5q6sa7mY3jZptj1QCQIMCs6EqBqOl/YlCyjkpfIpBlCsIqgiwvo
1JUJ/GyDq7+Xsa4Jo+NvczY3I27WW+aaE8xBNQ06TpnT3EE9j6IJ3K7HWSffLy9P6BwgK2eQOrBe
GVxQ7LLZNno2SJen6g01tqOVrJJQIfT2nQkuDOJxgqrczHLoGeDjIvm+ad0zoG73Sd0d3G2UpLfC
+LczxznimmcEms0wpw4LCtSODkh329ynmiKLgbK949xRbfPGKzzUD1YjLlFCsAvPv3w64isELm84
bNYHAJRz51ONJbFUAhNe5tvEfytpXkGB0tcnX33JjozVRJdclMINNNF/M/AtQ9mXC39ZrdjTtmID
HUSnzuj80mjQFJYx7QjdAgEWpUbW2uE9r4K4dtuDgzwwIOHdrKfFOG3FU5p+WS1Jy1l889tgK4K8
E2BiBvcJD8VodoOHyjqUtVd/u9F8kGGE0wGogP9uDkjUsACQ61+L7wpNs2qt6wYoT/J5eNX6UAuR
5kTejzmJoIEKJaPqCd3bD6Bjz6xyJweHHABewpamY+lP07OZxR/xR0gGImtDQUbjd1KlFSlnD5Ce
LtoOOkjxV/qYg0TRPPQxwL4YvG8GqYyf8Dv7bZTfzGnTVq83Z0TgFqNw7qu1yD4zFuXeXSw7C9zG
Kfqc1cA/sSsSc7ADpjbdZwoAOvr3LMgviSRGCYM8MCOMhNQA0phzSHdKMsgMoNtYJ/d1fTSSkz2+
rDJtK+EX9tsKPyTdjQiF+YpVKVXz4qZgvbS2Ur8DZ5Ieb85UPg/u2n2WeIh4K/9dGl/yBLNv35k2
kEWgGomWX/jUkBlasRblk698QC0BM9IAXUADBfB2tCXP4+O0GhDa6NGfg9KA9jCA/sO3S1rc1Jv+
7fLCRFERmqzQh8N/gJmyzd49yNt0SlBjQL7r5lkWG8DrR0WRDPE4ezJSHaEpqAlBjw4rg6DQuamR
olQ5jhD+NdAIXOOpvV0tyYcsckA8vUA3BtZsJG3sJ+xWM28EW5cYKKr2EHnpPtMaDFldSGSUN8Kl
QMEPKBzoTLybCpgHo1cKE2ifKUOmnh7Q+0EBV5IWio1gZN600BN7R7m7jZBO3xQ4wezel+aPZPla
UskHy/yIDxB4sQJ7ruNAkEyf71dhLe6sT8D39IPnl8OtUj1M6rHvoLRSPKc0CynVDpcd7u3zvGST
neHujKaigkKJhjMC5UcEmjO/VLJTizmRPv9BvHs08HzNSyHzJ0tBhfu5Wyznf6RQMPVjwf/a5Co1
70h3a8r8guUtl9bG5zV11TdgZs+Bc7wv5mfP+jSoBigPrrX8yyCTxhEeHigS3/h4dUSL842s8n7N
0hLr0eMeyvcgvou9eIxlvGKibQNeBX0eKM0KVMidrvN6gshHECVI/2tcitjePl32CsFdyATcMJPm
GmjE8giPXNNBQ0TSArp0na+vD20jiQwCJjYM8ewscG6n2in6zhkskDVqT9UbyqKtIvAthuQgJahl
NyvnCDbkmJigAwL5u9G2karw85EiUbrVDu2hAYq7gRowKyLI6C4E5wNwj8tm+UAMr/Nhde0xW9GB
9ztoDMCQzRbzFrEmq9sKjDAAIKb1kEFDVfT9heQmq4Zn/Jbcz7TwLeNqcp4v+4DoVQATGByDoggu
Iz56g+6BgvwdFAU0yO8MCNKA5UL/lhynsPs1grhDzg0gegWDxwXxFcpI4O3nJVkdm7otCGVYCj18
YRXi9Kr+6QSsQqyPUr0N5mOcV7hszsfALahhmVw+Zk1ZRzaDcTC04zfHBjjFxryPXh62jD5e3kzR
gcEfQDwIfon3yE1rAFMNHv5F0ORfR823hldHBuoWrcbGaWE6DqQu70CNY655RT6rRYCt/ZX2zZ3i
9XOwzfpXPCAlSFRBfABfO0OFgqcIYDO23N2lUSaqVac2llOpAHPjVtdk1EWCaAoLUCRyEaBRMODO
hpp11uSliuLVCdDx43hkyZ0qncwUnQtCAubbgXLFcCa3kG0paY/yWQ0WgMJnoorL9qyohz8//L0R
LtZVWpHnKaPgdvTtMOsjYK1jAG2U/6cZ7gJyuwGAOQev+KE2buzl8+Z4t3UueeUKN4yJODmOC3od
/tkODlB3gcAieCXTyU/XeAVzSfbnA3Gus7PBkv+dd+V4yeejA8JoD/zQynC9ZioELyz/8qmIvpe9
Fa5gpPaL51aMyc8YT5aZ+7UGqXEHyC3UIi5bEu0ZcmCdPcLAncMzC1vrUE0lJGsDS30daBF02x3t
nz5gA4IGDt4OOv7nUh17s/VB29g4fOJFNdQ0sm70ayKDfgojtAt8JB4NSA7elW1QxqPNOoCorZ3e
eJmnWInQ4DViLchSnxxkfE7MafkYvbfH+cIy2e7kemUb6Cl00LLC19U7pblqyRMK3x85Jxfj6AZg
uMAzcLdqiWGoXK0ZQefWRxjE+smIuz1bNiL7lgnya2IAXWjS4IoDbuLcvyGiMJNhxodqPoIRVo0I
QITGYWBdG9BqQ2Nqe6U30C86WKfLTiIqUeF+AGcC4KYgwNC5EDG6K4YLJuh4/A9pX7Yct65k+0WM
IAmOr5xqUGm0JA8vDNuyOc8zv/4uyNdbLAi7cLY6+kR3n1CEswAmEonMlWt1PpgMEkBM0eQAvNWb
pGOEepE4HeLcFEBvgOUIWuS4LtjBySJOSYqKLPiFhn4HIVmvqi3BqjjH68wE4yKFmnTjZIHJxajy
xzXDsG5ZZsSZ8+YDM7R4xyIhxn1kg9Ke+XDRtM5rvy6QL42lXymRb5IQ8yQYcvsi+E68XUMZEY1f
VCwBsGFiEyZZpT4FbRpoSlrVA6nH8DVS5E9pvsRX1QLFpKYzem+wtfnGak3jGOrmcJcNc3+TZ/pL
jL7ufljD8eHyz+Jt9PZX0V+9icsKqWqpn2iMkfxq/Nr1RzP89d9NAFoOKTvk64bJTmY0stKuCWDf
7hTNIK1VjvNoH4a4/X7ZDEc8FSQXkKWEBpEKAASr21SaszWjbEXrR92zcf2HtASkG656iHNn9GWv
dbUfH3i7IVnC1flKYYDHyPkGVvJi2VO4pMC8onElf6onnEBLcEPzQjSsII8G7xCIvdicJpzXGLNI
sNIP+Qsgvn6XaV5WxcFk6jspriCKUK/OGLVPZRxe93J8JSG2Xt7g9w6MISVk1RS7QEcdmFBaS1KE
JAHpW1Pgcpi+DZbAwHtfPDPAVh3TEuQ9RWSibNH4Orkmy66e/nOSCxN4/L72T8Ggwawh7guQXIwD
7mvpM5lLJ1wE54m3SZgvprwv8PR3cxRmM+lqWUmVu8jpYSDaU9qIKiDvr0+w2m1MMKlnOI8oSygw
YcgVejtKbR+USc9TzHRpzeDYrUSu7FjEh0Z35vyCg1UMxYFJhk6xspoz2jQ2rTJJCdg5dKeR/bmF
vpv+xV69cmnw3+7KQkSox/MHzP/iOWcDA/uuRJsWqMzZEUxm4Z3afmvBoZEMscDpOFULurB/rLCE
QM1ijGpjY+SzXl8sANqy5Eu13qTrD7tfHdJrkLSeUDj7gjjpXj5Q77NVWEbjmxaGAdxjA6OaxXIB
vhO8h9q9bPmWemODT74UeOT7gtm5FcZdwGoALGKEY2u2R7DjdAr4G1LZszIQvuU/yce+2mZVTECs
R9KQysKq5rSiTLtSHDoLEQR77jHbGGFSY9Tt1yJb4RoLeKGXbnSaSACjEn0cJlK0xmolRodi1rJe
R+pVkqN5artLLeogcZ0cJR8VNWhUEtigF5mLTEtzFT7PdarfRsaLqYkQxLzdMtEutRG80TRnVSZM
PZQMPe9StwNpGQiZyiDyZQmgSmfykhSquaErqI2ILKrnt2IWdfKi9GXpVvVL0R2NIrh8dHgxEALp
kLYHuRXGWBknI3Y8NLOKFY1ZimEQtzbu8/IXqXbpLLgxeN9na4nxNDuKidHlmCBtzDl30goqAqVu
+QS8Wf99SRahBHZoEiBDZJa05MTqlA76HzL0arRkr1i5N/RuVy3OVFYCY7xovjXGrGpNARzIddyD
6aE/EJRi1iNtxHaCQ8TpZqM3SjDZDP8GGpqVohp6E8RLQEK7BhmrCWXn+WtU4t7NW1s5jYM5QX0E
Uodxq5VeC5UnJzHmzC0bEwM3S2aAOXU2A1CYddeJ2Yq4QHhOuv1xzBEPe6iJJmTGsQA3q4Y5i3ny
L39TThBRFAV5L6qtOH3snL9k9jWZYxXTu3FeHBu7SVyrCmMX1ZD1KEuNJrhROM56Zo+ueJPNo1VW
xSrV8sPVidzmHiRsTtQLklHO2YMRA80/ZIPIB5gyXtusmOGNcbaTNW5/FMME1U15KEG1OYxXBSpW
V5FmxE+Xd5Lzrc6MMgGlBm62nED15qbmU7Qe7fL3B/59zZSBZEJp8h0DFbRLG+jgAPkrT2u8b2vD
9JKpFU3ccO5iEIRBoRLcUOgksATx8QwpRKkLS3eqxtoJSfJriMh9IdnPWiM7kZoFoyaC1/HO4JlR
5qwv5pypWQU5pfB6POEybu+o7pYFFIu+k736O815hO0ZnucDoAjKE+CAsKPM2dKA3AKdNuqjDdrE
0Buwuxvd+lSpAofnVD8ArQO9AITMkNPbJmMnybXaNiVQjFKM3Xhb38aBUji13x2Kn5gDC0LRICXn
mYk14RlLhUDRYZeZdzypF5QRIuhXAlhFZ2GrY4yvtptKcKCsmFEAVbcfH0fiNKI2FGdPzywzp7vO
7DS0StTptOVW0WOv7lYPg4qH0RY99TjlrPNF0kCzCSTYbNOIUa3AzMLsxe6CtAFAJAzhJilYkMGV
1LvoENhe//XyMeQ8dGEYVRJkxYDHg7n73HAMrHU1FjbVT6TT4RjrA568OVBa4skRwfA4xxHGNAhJ
W7ieAJY7NzbFGNKJdL10TeNnOR0XcBnNvQtSB8fQOkiNCJJWTnQGBaGN+0A3AOB5bc5tNnWSasNK
Z7BXL9p0L03TtWyPt+HU7gR7SIGezFMN3SKMtqv6q4w1sywLfCxKNKM2DeSTM3ePvZE6EznG80tW
Pw5ykM63lCT5slXOrYBHKcZlsZVIywhzK6wdFCenrKrdpitOeSUFRlsHmpYcwhkqa8MAzcvLBrm7
iYcTJncsvHDYxHmFEsbYDKhcQRvpSes0V83jzilVEbEIh8kVTFRolaJ0B2FraF6ee0k/DvoUFYSq
YUy+etP5k2+CNkzyh6/mTYNG7Y48y07idfvwadqLDj1HUZSapz05NBtlg+0C1HO64N6gJ+I+DeGU
Tn4Xu+QqOoaP5F476Pd/hsqmvX7Ij9ZP4mr7/17jOv8JTJBtq6TvOsjUuLOVOXFxDUl5xxLxaHAD
62ahrIBiFWppW6+4HOUjZY2Vr+vbdR97UJH25ArjHfm3dCcdRAMCPDdSUcRWkaLi2mcH4y1Jy1LU
l5F0KuYuSlpHXzvfiHTB8XhF5rOHcmuHPZTykMdAU0HU8Nh9138OR+VT7+E2pmE19mwXw/hQEEuc
/hkNXrd7xKcGliESDkTw1wtZVIx3vhIfnntzqrVjWRlG6sZItKNydYdldsgoKheJzDBJh71grdAu
Tl0SE+UZBYHpQerwjnPK2RZFAu6lgZLvP2ti/DOq11lJOmQ4f1iOX7suN5pHx0kl7wOZKLAFf42B
2uh8A7M2VSKJCipGw4Mc/prTl8txjb8aDapJVMoFoDGaBmyuiWU1+7E2IirOSoLimAb11XpDcws6
qtp8yP831phnp6VIYb7SpGI097J6tVS3hYhrnnc1oHAISAtUSg20Ps4XhAn2cCoGBNBB1902Nr2s
jkBKZjpz/ZyLyl28ep4KOATa2Pg/0ORmsiRLTgwDwh8lpOMQrv1mJ9/RPLcIxMNFXCffmKJ/33yp
odMzY1JpOq9WTjfdhkkNxkLvI/6wscL4wwRGtVaq0Z6PciSc1Q3Zh976MP5Wg8KDe+8E5kSLYr5W
mhtovcU4TPFh9FTXDBJ/3ufg6enREV7d5iU+qiKyHK5NKCoAUkpzeFaxxCrjpVciiEAu6X4FmzbN
voRYfvrh30XgjREmJHVLKenGCiOTa98Czuc11xkAfRgBd8GXeoR4uyDmc08y1b8BARplkXsVod34
h5bXq74M9GwFi694ia9HzrobvHgvX9lCigre84AWk/Ew12gnmsnAbCNa13JCBqbbxee0TfeJYpRO
okQvZi4CznIv660xJk/XkqGvbRXCtX2g7ShPCtCR17TvrDmWsz4DD4NRbdFcJM9NiAIgNZXYAYyR
cU11zcY0m6E5GE6qR4z+NEWnVkgJyntTos31ZoZxFLRgjTxpcAI6XwmKyh92/R54ai+7a+7azKmF
UnmidTH31wx2SyVbusY1w9vZfMxLv4oFDyue82/WxE5CjPqId1UDvY9EPg7pqZceLocNuvXs4dr+
+4zzpWW3WJmCPQPyCmlU6toziLVq8rWtk10dJh+JUlt7jP/JRaQ1dZzRwzzhaOVeaVzjRLv6TYPx
495d68Ccd6ITLfhQGpPEaXMFGh3SIE4R9TrWmsdu0G8sOOLlzeQHjjcPZMfE21xTw76kstDu6Gku
ZqqfrEPimkhosliImRR9O7rqTZiKEj0Z0wSrStKDEf1KDeKHA+L/ELrNLLpfRFvI3GatlahpG6PE
HaK+TYbZiUgXTHEjujXpp7jkkEysgEhPlRcjQEbyMdl3uhcnAdUuoZULC5J4oVtei55q//LZAMNB
sRewmHeTrPokK2GLCEwzt9Krdu1efWz9BQBo6aAKK1H8rXwzx3y3alC6RK9pwAdzaIOXBI3Buuxq
aOtQYXZMid1rH7mqKeb17xqZ72eF6dggOoLxt9kPeAeaAyTnw48dbww4U1QFqmzs8a7iFTg+RPrS
2KtH1U98TPvZnvqo3XYnade7iWd7lX/52PH3880oc7qBX9d7w0CCYGdBvZ6K8JqMgtr5v7jImw0a
pzdnre4tqoiEOImjdqyDed8Fg0fH+jKwi4nCFa/0i5vszRrjIX0tZ9aiIHWcANrwutU3gA1LdqDO
qL+XzyWIvD0q3yyaA6X31fuz92aW8ZFh1Pp1SjFNWFrVfsi6q0m3nEX7qnXFHv4DJRHdtdBEu/z5
+Ffcm1XmxCtaQtpWQrY1rHt7+G3Mz/+3f59JC0xNGqIixcOvSiY3zqEfYQoo1Oi+XNo3Jg8wiD6u
k17C63P7plfCCMSYxYHEEJCwq3IR7BdnGAAp6Zt3sKxBlp5WUroCkUbT0/WQe/NnYjpog7nSTt1L
PaY2RBkcd4X05a8i08eUMLOHVTXoeV0i+qMLdh1p3VWpar695r2j5fr+8vfieuHGFrObRdhIU1jj
IqtQevk1LLnpIEceAzUpK68wJaDQ87G7zwbJrB250Yhof2mQevc5//kBhK0UpJIMDmkLDpmfMA6z
j461b91OuIBiH8OAoscG98LbWGMysNi0u6jq8DU7P39EPu7NV9YjrSWhjnQ/XQk5+OinurQ6JkSX
OilNDKKi4OsvLuY6nOiBvrYlF9Jkcu0oeCvSEekMqu1368vlT8tP0ak8ALp1aC6z+rOg5x4xSgBR
ovDXX3Vd62DEcF2Ik+3FfsuNLRt7zOYqZJnGvMNVqyr3Wf6DGP95ch5HcfPvM5uJB3eh1Anuu4SA
5YocWql11OTx8q7RaP/uixFUlFCgf9UhwN83d89a9MlaTDACUperMVa+2x35rM/N5Fy2w/86G0PM
RVohm9SzEK7xtx6X+LFnAJJs73I/CSRBusz9OBtz9O+bdYV6F8poQNcukJjPakNCMKLotuA0izaP
/n1jRNEi0wZ1E3qKpZdEL11ou/1SBZd3jpuJb1ZCw+fGSLUa0AtZ8YU6LUWGlVm/4qL8NjWG7sik
aB3bqn5ftij8Vsyt2cxozwwZWjR6fV2DFQ/wcUovOKfHHEpc4PdNPEXEry/6YMwtYHaQNstiWhfR
nooQ86hfLy+K/61sClRF/gho3fk2knk2ksKCQ1Tqt2VYvvdL605L9HzZCv0Y744TeDgpOoig4MJY
ybRsWjFdgFGz/pQ032Ps3tCFuypXvMuGuMvZGGKCQ9xZ01ybeJ9VtOwhR8+2uRyVJv182cxrx+zS
gphjqy1mhZc6Vbw9Ur6aeb/umoO2R932QwECmDeZIgQIhuPPP9AaypKpgfcTN2N2o/rrPto1J3pf
ZKhoiqzxtw+aEcDc401tMdunGmveotFMGTqPzXyc1ftGebq8dSITzM4BXNpM0ozg0GbWXsrjQxaF
V2vWHi6b4R9WNAL/LoWJdJgENFBPRM+z8/vqth9cykXW77VPs/1Juqeka7oAOyhaGf37JiKhxNKk
q4X5mW4yDqaWtY5l/FbHVJD5ClfGRD55TPSuabLMJcpJiwGroP6nvdgGgu0udKjksigX5dcwN7vJ
hL6hsUCPOMPf6TWVPRR4ZbY/JHCRQAzIGXMUMqfbBM+jVTQ8yF8tpNFBfwpVKCginO9qtHaqKVWw
3HtK0ICmsXQsbwSAZPHqCK1kZP6i1XKj1cYkE3NJX9mhFMEkavClA3kbL8kq01kt2dWbSuSoXLfZ
WGNy7xaBtF9rOKpkojpsBqkXHspPmI5yYj1YXdXT9rEvSoEFS2SR3PVQY2ZGggx52fWfKgUeZPaP
ypA9VaYuAjZys9+3BbJUhOraaVZK0QeAA8jXlIE69PIf6bMWUCiAX4EvyIsgMy9WFOM2uNC81UH0
CiUN4PDOnadsankaaaL/d/C9C3r0MCoUEEQVLe5FvTHFxJsZQJY11pGP5BjBTx05rcE8qISlgEqM
f/Ns7DBRhiiJtUozumeYTw8ySXOy4aFKr5K5Bescjof9JTZzz1p/CuIp303ftpKJOnmR4j8Dblao
Q5Qn69jext6MQ7GLHodg8kIndZJbMYSMbxZwWCCBAA5lB+iSeLKMxUZZRvtWVFeqa7jRFdlHvxJC
MWQrxKecfgd5ZdG1S2+6dxc8RBz+2mVuwlptmhClO0yOmG550IojlXI0POjXmDtdOfwP8hvUFy9Z
ZHy1ksystnLUTCTZ047ZvnEL/P/uzyUP/lA1iEpefI99WyLjsWB76kq5hsemcvFk5QD1WskkOPz8
OPNmg/FWxVoMEhdo+zboBumS5emG5FSJX/Yfi6MYScI5h68A4Hh+1qUaLfOOlhC637OX7NvEUf0O
b2wg0XOnRlnoWHjLZ9GALtc/X0Fxhgx+DTbCmElqg6wdC6yKXYzHtHQidSA4ejQ7fucZlHoJgz2E
2O96owM02/MSHDVT4VNuFfBQYFofheugCAbZ+ZBf2Mg3QTpOhQUZ188i/KnUkXHakBWJp2/1en95
Qdw9symQArOH4O1nYCFlqUlGLuNMV4YFkWTDHzX5iznmu/+bGebRQSyJNHOHp024YDDbTo5D1+1M
TCj9dzMaEIqveDcV7YxzvyNRpcsx8NCuMqe44K5KuXTM5L/P3oLBFKPZBqSHTLgAc1jLrhnjdakq
F2y3YCR6rLQXIqLQ4F6XVEpWeUVcv9OS7NdCyisCR2v7nXYkXnS0HocssHeVl/8SZVk8LwAuGDMP
AFdRzezzfcuUYi4BqGpQczxlGJAcyKkGjdrlj8OLcVsjTCoXtvYYZVaJbSP2M/bvfjZFRGIiE8z3
L1VUOhptwpOzMG/0db6TI1GHjhdFqdoUjaOgBJGZj1/EZbvqEVaxKAcy+Mt0GMLewRD25c3ifZGt
Gfr3zQMmiYt5keQFKEKQJ6ThYwX2oyIVRDOREbrWjZE6rqquiHD4rbT3UsV2UYo9TXV4uLwW7rth
uxjGvSx9IOuiojQk79JHcqLc+Jpn3VpOupeBkBYl1KJlMY6md7HVRgS9PkX5rY+uBiWrdvAur0nk
BoynmXJM0k6HG0j1rbRg8p4Yzqh/Xu2Xy3Z4Hr3ZOhYuDGl2xP98rd26HjsHBLKmp2HyXRA3uf29
rRkmPle4O2u1x4WdpUCxym52lfiSb7TH4pDvwXTpX16VYPdef87G8cZc6aYow+7VUBwH56/hkSnc
WQTgCzKKJNRF7sfmBWGT5l3Xws2VwaEvdGhkuaYZaA4t3VQBqHxEBVHu+jD4QyhXI148jHeohVxY
U4sbQlWOhXlXNHi6Tt+HSjSKy/WONztsP8GYoyaRwrVx26X9qehj6ih5JPB0ejjZjEff2GBcQ6nU
fB1XrCXrwJxoKk4K8PiSP4BrZ6wFLyr+vmk6iMSoBiI7ftOs9rwqXYNspLzSlu+ZGkHl/C6sK8Ga
+PsGIhwkchgKYT1iSEdgLRUME/RpaDtyuWqnLKwiUdzjb92bGfozNm4OAda57EssR4+dHqdKcvRT
/lNxIp+sjgG4QwuZKeVazF7G38c3w8ztUazTmse5hGd+F36JifasFZHtxMryWJJ5f/ksc6Mt+N/+
7iX9LZtFVlo9rjnlybAWPcZKl+tVrQY/BfWqIIHgiN2Bsmxjir1HbLlXhgmuOAa9tzxDlRXaRcH6
o983kMRB0fcW6cuXIog8Iqr984MIeALpsJ1haizM35C0aCSDDb6a4xxQytzQU4FtGrzVfxUA2F3e
Va6Hbswxp04eFT2qMrx5lf4xWjBcEAtjvsgE87aQY2OR84jgOb+TNF91NRdc/LMTe5GEhiQEhEev
3ImkBvg3DYCQmAixMY3FgiE1NaooDBpYtF33m9aB6ajEiFktNJiT4EOpwMYakwqYnbXK6ozHOymH
G92sbuc80p3FjILLn+tflkVlW8GESZ+f56dAntTEqAqcuD6oD6ofHdWDAZXOP8MQH6lvIUkHMQYG
iQAZZ64XM4tDdVBwDhSJfCtn/TbVhSgL+oPfhf03G+zVYnZKrEmAGLjmJyA8M0CpI99Gncc0IXmR
oa4teupyB5Y2q2LbX0rdzisGTSnqpzzMp+K7DLrtOCiv1K9DjXE6jIA6zSfiZ0G6i0/C7h73E4KQ
CrP54BPEHcREl7Ce7VYpQjQRA/k3xFaPvdN8KQ49Vhs+iF5cvMNnqJQ4FRN1IJhjzvcItHonkQ7P
iBo8wbUOUSpVBNqizs1+wq0N5oBHJBtWfVYzNwdw6mC41bdwR6VEUEN3ly8ow1Cy73o3PtmeIrj6
eJfC1jRzHOxY0cJkxfJIVh07MoIDeYAiueEJjh0tT1xaIt3mzeWTDepUV2EEYXVIAebQcMJUm0+7
caKMlbsgnDfoA2D+Bw//c0OJhdpI1llAbnSQVo1rx5ABHplFJSzuNQPmaEzS6wTm2DhirJqeQ5iZ
HgIKT+/c9QoTs1czROaA9m+cjwTIrT1mAxe1RkEAfVogj6cXI7GBbsI0l6zUguIj198362IykhBU
HlJLYKfULD/Nov3aCHJHGvTeucLGApOHLJJUdhkVogWQG32Ncd8iI1CFNJ2ihTBRopLNTF4jTKkO
TXM7auR56UXAEG7tZ/tRmFtLguqAbalwgvwEWKzb7UYI/2WHFC8x0Wg/t4extcXcJau2YD42QqIx
g5JkRStxGNHsUiG/dhWRT70GMhzoPxsf4Nx+pUj/6+jswzY25yLvJ5Rq5NF8nBcbrUSjdxerFnSC
uXBBWj3F5B4GJUGzdn5yJRtyBFK7YErhE1Xf6muPKm/hKUOQ4+QQFLG9loje07zb08A4CwFJEhhw
VcboaEtDlijos+nlbbiDXDhGJSGFYcawCeJ5dGdFXRKuX24sMu6vxSrIGWZa+lKyAG+oh0KrPxLU
NyYY11e7ZlpVbUR3MJr3/fjL0E9LKSrh8R1SQ8ETzEJgr2ZL3qHVTWFMaA9W+QUFk3nSUWO9I+ri
pU1g69CEqe4qW5S/0fv2XfTYWGUurCW1h1zWwJVdniiIJDw03oBeaL8Tdyfpl3hnSgcRpawBBwg5
0XOHXMI4ycuJRhD9qliPbU2caA5QGxU4IffK2thhfNDMDDmRC4RckOJBSnFuvmiaAaU72b18CYvs
MJ43WM2wqgm2LlV/D7oXLa1TSYLrg28DHFCGBgFWZBbne5Y2DYg5Gqwlsc2vebsObpRkt/E0CvyA
bwfgTFDEQFiBlT1Qlqy0QMaIxyxypphAwm519ezH5Q2jP/adAxgUwwwMEdBejK8pdrcs3QQjPYq6
cXvbhd+i6WhVvlR/AJ+J3frHEuNqs1r1hr2izgZ5SAeoL0eznqZcpJ/O3bSNFfr3TRJWjWjmNBKu
q1UKFPnnan7plg9gJbcLYXysstW+71vgbPRsdEJYAjL/8kfhp/+bVTAuFhaDDUQJVqG3KIHO3p8S
6Cwfq8NyoG+Oy/a48RojItCQQzMJF9P5puUFJkW0XgdzT7RETtXLoH3WZP+ykX9ZFEpckKlDiYZt
iBWDAsaxoc3c+kvvVTdQgHRHpwS3uF94YgFIvmP/tfZuxlya2sYyRjQtzIK48pCAPud3J9luK18b
mgB6xXe6N1vM/g1zPWRTDNfOEmC1s3RevXSUvgGCZgg2kf+l3iyp518KYJYxlcGl5qbFNx3zE0or
yFz5+R4ATH++Ehifzy00Oti1lhJVilDX7tqkOszpcDLrOhhblGGUxQvjEYkz9M/W6SlqRDLM3AUi
G8P/gM4RBa5z8yMgT/FE+5mDdZXpD7MpOLzceR6qiPPXAPOtei2fLOg/gSywxCg4TWljCBihC/Ra
BrVQJ1nwyhZObXBdZGOW+XBTkZj9MuDDhSsp9omcVDdNCfqjMTZVgY9wTVlU9R6ofkzQMVtYLWPa
9xNSo7RSJmdRh9MMeK2SEVHph2cImRGo6QAHgGYn/fsm1nZNqqdzC1dp4uQGfTVIM1ZtAFzqB24O
UB+Az4+qlaDieW5Hm7VWiU2UrpWx/AxA4K1igEfQpm3IyyGK53xbQ8xbxx4Nc67QK3ETtThltXw1
hx9p2W5NME8cfYzBlJ1Y6G6DlDCMPinD6kTrgxkL8mPuUwO4amCjkPmj+8MYavMK5W8Njcf4YKyH
P/AQVAR11PrL0qe4OnHez8smISWDqjTGI2w8cc4/1JKuFZrFKs6WBkWHpNsBG5o6Raju16ISEmzR
I8OmLqaJISgM6ssmcDDn1pI2tXsDJQJ3jLwCmi+Uk/O4ypgpcKqDci3vRXUy7g1mQn4PRByE0o0y
Dp/NgKFG0vhaFURpGoX3bCfNeA0v4MXuf4muZe52bswxiUY6IF7MJYqQdbjcxXnklqt8kKflZGWG
IG8WLo35dEoWZVLVwV1yc//nkTg6+jdgMKnSahKICqz/Yg9MnTbKJMgHmLWNCZnmOeugB7Q4xEYr
lFZJqp/QoaKj5zC4u3y0hQaZBeYolpQKSdAz+W1/qYP1c26j7Z8+lP60t/eVqKvHjY0guPu7PiaU
gFuOZITmoXEpO5UBFYEh3CXxf5d3paMTb2aYUx6jCbCSDCdOgXxOOJ4G+2XOII12E2WPlzdQsCCb
uVUaIymTeUVsbI2HWXlS5bt1+HrZBP2x7IHGJBrkbXChYPybOdBWPbXQtZAryl51aDD5/UfcRqRI
xn3Vb+0wxzgBt3kNW2CDae5C+cnALG9Xgwa8ga5wc0fC04x0cRatjuuBW7OMyzf2WCktwfIosT4V
7ba8ldaIwfMhftjzPtfWGOPu/dyZatghj4pxtQxJfZNGxaHKIsHVzK0RQ/cEsRC0u3hBMnnNaMdV
OWSQpiKfjF22T46WZ5zMb2CEwSRF6hKBF3LTt609Jj2t29IuohhF9jGQEfLNfXVUriK/d6RvDaTL
Yh9vf1G9nTvlsDXKOOawRG0ajQjErznj7EkOcsbcw83j1MX/b54DTyjunfN9ZrO9jKv2Sj0NC5jp
XXJLKfPobOgQVKc/wN+P5HPbZTIOOsdKPw0JltkUvyTdn5PPVne4fMS5zwsLChOogULQET3X80u7
t1dwHHboA63WzjqSvYRPZxa7FW/ARXxh01/8LqJsrDEfLmy1ohjLtEEHQwk0fLLQa/f0f/+c3clT
fHU/XM2CKEb/zfc2IWwF2iIDyt7MiWhG3bSBlmxcyUDPtfli5sfLe8hf1JsBZgtVDRSCClS1XaWQ
nTx7nG2cs8yTVcG34i4EGhUWeIKgacTOXtt2HOlhPKBvZg/xgzWA6K5VonR/eTX0Iny3XRsrzHtM
w3YZCwbZ3HZOgyS8sednc/mhSt/s/Ce6KIIMn+9/0KoFINcAwJSV0iNzlBNtnoCGQpPOvErR8M+B
vZJPRfARykdrY4o5TuZgx3090Yxjegrt2en6QzwKnI0fIDZGmDivl0ZCegPraRbyuZDSO4pbs/T4
Om1Vt6jr33Jd7A07/y6bsdcX8709SSI8CueugfIr4Keo6kA9iaX0SVS7WiYJcBSi/dTJE62JT4J7
RmSCOch6krZVXi14mY1otlv9fITmzy4LbVGayDWEkRJkVejSyGwvPF4gsT3YSY6xMknx+kO3s30q
bhu79Epb9pa/3EfCdFhklYkZoBqXhlQqc8x4PEu2FFRmYGSLYA+pKzAnjRLB/LM0Jm5kWiGt0Qgj
tZw+NMkYJEXqRlqAKSzH6EWtLu6SKPkMZnNQlmK5+I1iWbt5xtTj+MU4ai7ZG5Mzfc0qx75X3NbJ
vPzafClFQCJOzMJIF2Ivgiw0md7pgVThOEZrBXl3W73uV0wf6YWg2Md7Wb8OdkBECHT09jsNRtlq
2tCykQ18kl3K+pH5wJH/0Hf1TetoV8uV6N3J3UpwAv81yHhHg9ZkukYYyqNib4SW5iTk+yKEBt8K
dJbptAqeZEwgHoo2bSNcLa6EB2D2O3qgGCyaWXU/tdv4gYCVW/Qo49xk2Mk3k8zCunBJurjUGxCo
3lrVj6x6XLJvpiykb6ee/c7zN3YYz69MkGemao06n19HyFLTIPdSdEFzx1z84QWob/8/X2pnC2PC
VdKldlQqyKTKkOJUdTdsTuoKv6+vGoCzoXXwgXsN1I+omeqYm6GkHtiCTS2uyexS7WWLtunbg0YH
f73sUf+fqjzcM7YxZZ+bSsdOzecV/m/Uv8F1JkkiwUHepYYaEka14IXofbGX9KBmIyp8KXLsE9I2
v9ph9CAAtTCa1WIGUt6T4swac08P7ZyPRgRr/ZdqP0L5DAgeVITnvfqihH5vAQ6ooyIsPV72EV4c
geKZgr4ripo2vtz5PpqNZRVoI0Guet3XB8gvu4Wrd5CUAWsEResBnyKms+IcBQjkQPrKAHoUeAAm
X4CaZ1wZEgIknjJ9BIVFSgwm+cXk4JaLHlekxKJTzns+ndlkfNNW50QrQhqUdxOUDGzHfsUhWAfS
OeQPCkE//i/xhfc6NQEXB4ROg2bgu1AdVkOpdWOBLX4uD/J3Wua33eRQoLYFXxI/ODgx9MweE9D6
AVxQvQ6kgKx/0dZjiLHQWlRH4Bw/2MDpwKIoOy97/JSiTNIKuznEIJdVfkWNIKcUGGArPaFi5gpp
YGBdISaT+/VofiBaYQ0WlE80jGCj83ju+lZXVH0N9knXJj4dKKOspxEwnTsrqCGhffmgcfIeqLLq
yFAxJYc5SSb6x6sW1pOF9Szj09A9yXEIjgkvVp8Vy7tsie/pG1N0azdRWNHzuUL/GRfNbxJo3/XP
9efy9/ywwrutIL9HfhfoX4sfl61ynW5jlIkjM0TdernF7Qb6NmdQg7y8001BOsf1iY0NJkYW+TIU
WQ4bIEBw8+oodSKECP8rYbwUnwhhiaXejatmSNUQW5dVV3X/KZSfs/Xz1PxcEoF7c+M91cP7a4k5
pEWOJ1ORtLmbWCCt6FYHYySQmNUApXTLBxNE1y2NvLvLX4keSyYHodrA/1hlvBCjs1pGBlhNDxRp
Xuzmoxr0O9Gjk3urIH8D1gZztJAXYsIDwF6mGUfI8pd77ZjXjnk178MA2lQ/VUw+o5QfX9uCJzwn
jaMp41+T7DjCDIV1otj4dIPVQZr1pogHz2hu11LQu+U6OiraUOWgyRw7GWoWZRnJGbZwjAr0zvak
BK9BLTDCqUdgMW9GmMvKhPZjN8Zd7Q4kMLo+6CkEdb2Tkpss/dyNsyA48a+ojT3me41rmFRqgUVl
z9Yuu1r3GBUE71t9ozqQM/JENT7uQYZoASgM0LAFrOg8QjVZp9jLgJQ7LtAVBCuitbSCHeR9JlXW
kNaaSGzeTQvXTbPoRanWrmLX96Oh7Kumxfhe8/nygeKVcvC+fLPDfKlu1qO6iQnSpBNI/n3o3Bxp
+x48oF7z3yFfZ6aYXUuWBYwdKR6zVfcjmfdT8i1vny4vh+d3KiTKdd0gtNFN4+Pm6lhIvlapCRHl
MgXRLaWrlJLHSlpPEXZSHsfeM5ZR5Hw8b6CoV0qcp+CCZN58RUKACWuRr0zpHmwWUEjHyA0Uiz6p
iqcfZcBywhsROJQ3OQUgxJtRJv4S7Ga+JDPaLyiqeKRyZFCzuao7fqIZMAZ+oC7eOoruqAEwIB9B
YpyZZwJxBIXXDN3rxlVyRCtVdRb7YNSCaM8Lids1MolAXndNokB1AHflYzT8WGYIhPSnNv2IX262
kh7FjdOoiWZESoi1GL3pZvO91V8XlrBmynszAEcAgTAQaGDMh/F+W+8w91OCmouSPNGnEUrCoas+
DhU+UY7+qS5id6L/IntZbiyyNES5vEIevoNFkp4akGjMef7/SLuy5bhtYPtFrOIKkq/cZka7ZFuy
/cLyEnMH9/Xr74Fyb8yBcAexkpekKlXqAdhoNLpPnxNBzsMb9EebNt60HmpNipOWGeUOw0bGjZgx
In9rYUSFvaHz74PqrdBcPDHBAfYeG8HwYp2yX+6DLDCLPeafTba4U5G687omGu5tu6UvE1Guaa8c
MReHmy6Xsa8II7SNVBgHnympc5ETWWrf1UoJGPqY3nSu89zS5FYryOlySGMh681X3Jnh/KYrOzvf
2qL1h0nP7jc77h5arTZAwQj2WlLFzbVJKtmIsDi8uCrQjBoTQOPfFkkDclw9RgW3eDY0z8yPTAlp
va0Prq98Sh4227ctr3j4expOimsQrnlnndvaclXGuWDWh8hIwvKhOaVoO/2VBtqjgsaTp2I4NPFV
1JEv77Uw79MB9tKwatCA8Ch/gHEwdZJSNEYBlrlHEa19aTatDut4WKKxKGwvjZtPCXjHPXNLM4ia
lS9L33/P+/jFIfVfZQNdOslvEm0GOHuZGiT+Bb3L8/DkOlNbzyUcgLGrb0ERLmBJZozdmPmK+ht6
p4MfWU5CLrrV9ma5o1QmDinXDQC42DV+VIbxMM6DxLWFXra3wd0ixBigXKPi5mxBpt4de0bEjzus
CvOIBPa0eSOKRlWNuWoUNkBhJnM00RGGxiYguy5e0Q6fLkxz3JLBIMBJprq3qEHftRglldWE2U7x
J3hvhfPmqiwGpK6ggmLdMgtKYpM3XWmoTrElpRJr4s/2e0lcuIjBEDyaPTrrqaJ+nDrlqtlMT+KR
zOP+/wVBE/3cI7Vk7vpxgo0tCfVfVlSE0xEjRYsGxUn1CB7+y/YuLwmzv+fmytGd024C2i+rr504
9br3vP0N4N9wWTKlQl5+EboTTTkyDr1GT33IvUSduZwcRZG0nIUV2b0dttBdogHY+Di3dtzCETKw
jTIcQg/tUw3z5nJWSWHY2C2Ky2qmnuRDx87Wulidb9SN47exthx085ZY1w7tXy5/JenquOpGnGva
6tYtNIZP2bH5gEYphs7dA4mKAARekpxN+OLDhkFrFeOMmNBmy9/tZTL2M1jwkdx0EEMkuB3SCNyt
AaMK7g5u0Eu+nTBS7MxxZ1iZN+hLsMRiTCF6OEUEjC2xjGVNZoQ7u3a8ZWO2wkjrNJ5h1HisWEfV
liyF/ZU3p/f3Unhks+mOWjWx5iw4FwAYLA5jxGj2ZQAxyWJ4VuJkGje3L9jAXBrUw+QBXFEPf132
udcu4aW1cJcU8OCqYmT/m1RjujxYvqsPylNyo/TecqWCkIjNmAPEfbv9pAflo2EEl3+B2Ot3u8ld
YWWXNdZqwOtbyHGyX5BG5olVpUBaEcm8Xnimd8a4AAKGacuhNitLZemB5CjAk+dFtcLCOvad5IQJ
o65hQY8WNyOmHrmoWw+ZWhYZICU6BXfqNORdlJDl6+XtE+Xrxs4I9/2oo8Vob+O1sE7B+Ktdjsp2
u7bhfzPCfaKtVJesnmBkMDACpgQqtHXT5biMj5ftiGPSbjXc56lcRVGyHumE0o1ZtCxTe90tND0g
BYq9ojOdQ4dWuK/1Op5ErRomSLCOFbVAvmBZ84EClS9zT9Grc7/B7JTuwqRNxhkDtCg5V78SaL4D
K+YgLmu45h5NvDrl/BzSTeCugXGxRzCDoVGg3Y+/OkA/0uCHBjnCVw73+fiOURc8jn67KXcPdNY4
OUaBI6El9DFrzdAZO4n/sD16E2R2JrjYrzt4gambBXBVA/qUZvDRlv7aJ4qMhVB2GLjwnyZZUxmp
C0FvlxqeHpdXU0pcb64xgunmp8vOKjnefHFgGHs9UWPsmz59S8dv0rlLEfnH/sO8ISbOlarrV9bF
CcvJsz+bz39jPUGtd5c/F6fxRw2oKZRlMScekoNMyEK8mQ6YiW2IlwJBc+74ejZ0dNIA92iaW3u8
UlE7ahZ5jUVoBhhM0FsBp/iGYmTV+qI3MZXpD8n02Knt1dDYq7dZ5nWdbaUkERY2XQwTqkQqHisA
rHOnmc6QzNXYaZ59G52XDC12iEA8umjsJzqktlwIUnW3sqaL0P93VrkT3eer0tQjw7RUaTQ3D4UK
muf2+bI/yoxw53gdZ8VQF8yhDO3HOS+8AoNQWS5DNomj024t3Fle5z4fc8DTfB0XjQPscxGm0GNz
7FOWBmqEKY1Atn3Ck7YzyXkiyOQx/A4ROFBxAhC/jN4oI40TO+E/bsGf5XqeFzzHEKAohEe8cSw+
GrP7XYnXoGoSSVogTEEwVvhKm4KBIc4FszUdoBCZYlKIOIOPJ1V1H6dz4s1zZgQopOLh2enz8bJz
CBe4M8p5oN4VWdvbbeu7qCom+eAl48fSuLVkvTGxexCCdrrFivkWlyrU6QBZwI2V8jsPVPzH8gNY
HvzyLr9jFElyyKLQN3b22P/fXc/JvHSFa6Ml0hbHTfs0TpKOszhB3hngPldaKIM5m8Bu96/iSKm/
HZU6mA/9IUGrNmRDV7qHLODOvNZvqnvl59ZIgpZ4iS5hbB3oZr3+wt0SFYgG0xVEXT76FQPkrfJg
Gh3ZGJswemCu8f+McHmkvba6W80KJnqH1qNdaGEiGhqjl71QaASOzyhAVMvhIR1TjiRZz4EOQ5u9
DbUK/dPcMVbfrK3lPZu2M8Ul36O9KXbpzHhVaKe0v1vdL5eXIjxQALiBsICVvvj+th27ipq5PdLC
ogi64djRh4E4nv6OKVoG70TDw9BBosYX2FDFnYfWrTq/t4doVqtooOYPJ5PNaQqD0s4MF9WXsYOa
4QhO1aUfUDJsrR9Fvk3ekmwfUns7QIVH8oYWBwqQqbEBb0zv8uC6ddqUuV1xE2NsUp2DNaTAQir+
9lhux7+H/aS1afbN+TQUAs5s7gO4Qcx3nccK2k9OlZsD7n16nVg0sLqbsk6iD9CYXSK3fXTcwyQB
O4s8HlQGNhNLZz1iLhy2a2oQXQFJh7mGHT3160MyJhJXF7miCSPAGkOCB4/b82UpS0VQckedWUvj
a7WsQ9cEjo503f3YbpLLS2KLvyhBG1QlUKdGPcBWb7X8GzWM26xUjtU8S2IF+9VvPtbvVfHZrxVr
1uyUSGesFfxA6aO2fTf0BNrsj+NchmZ5246f//xIm0xQzQVQD3hxLtKvKQYljGQE3NNZgmZtIdm4
+WS7A7+K5IuJIvreEncbm52ptUYLR0TABQ2qsXyK6zS4vBqh5+1Wwzn7NGI0p3FgoyCfbfPoxg+b
jOZUWLphFV8AOYDixHT3ueeh5TI5ELsGmOhmi9hYmB1qB9Zq+DdkiKJN2xtj/393DYJAgMYDgTFo
W30AQcgHtW4lPifas70JzgOqHDSSxgYTKroZG5RE8kn3k06C3BfF2r0V7utbKfgy8wVWlFRNw8Ye
oNRWdSSypuqmHecb10LmftkZWPjmDxNikIGoh2oUwDDne2ellRGnFK7dW5GbjN7yk7XknMLTtOOg
vCPXBHZJwxHCQUJf99wY+AenZaBL6aOP7wE27dyTJFD66PKSRJFob0U/t5K0q6PXdMZpdUlESnCW
5Z/NXA1nQiSbJ/KKvSXOy5dWW5Z1haW++svoD5hi8nRy+G+r4ZwbJVgy0xJ7Nlc/k7L3GhWiIMkC
pNxlO6JDtF8L5wjOmNjtkmMty/aSa49a/XT578v2ivNtpUtMdV7w91EQ9ebppixdf5XV5ISLYPBM
XHd4zPO5V5o3pppp2CwTWhbO9JLKsqFX+Pmb8/LbAg8ltMtuyaYMFqZoDhWvqdE4hnoRQ2hWPmhs
Mbz0rByqQP0ue+sKKxRQzENHBgyoGpAu535NuzhpClJVeG+kDxk4ZqejdnTDxXc85ZeOSjz17Y/v
+Gg7k9xHm2MH/BgDegB9da2RUK1uxl7i30K/QJKCHBat4jcNwnWz9cyZJjRmSswU1CAbzDSMWUqS
cpkV5ji7K8LRh9ZIN4S5yf6umKci+1S+B4GMdPWfhXCfJ60mXacai6QYglLKR6VdJeFGGNh2Friv
UYCABmoqsJCaW9AaIC/5rpPeG2WpqfAUYVwe8Evwx4Gm53yzptVpQfiOo7q2vadrgz9kg2QpIhMO
JkugpWOAUIGHvFtr6aZzj+zX2q7pSj2APSUWRJu1t8B9cYOkM0kM0KqrNRheyufSWAOTdl5shZfP
iPBcOhqbj4HAjfHmwadoq1LZLuoArF26BSX0tgDJIqftLv7A3ivzsbP8VRJOxcv7xygfh0Zj6sjm
aCUGcj5D73rJgrUcvcR+RxNptzaeeC1dKt3KlaTDpG4Wriui3dT81B3bs2kvQeUKXQLse0BFoUD0
5j27ImcoexvtDAg7OWGnFN2n2a40yetSZoV7zhqKMuhpp4BcaClCsytPdkMkWY7MBPfqqookKwuK
wtNQKi/rGn+BoHxw2edE4Qwgqv/dK41HiQBsoUzjjM/SNi2kCvD882Z7C+pERucmykj3hriMjU5L
PfSujskrUw2Urfym6dQjcXnrurj+bOs/rks/jzy92SrTUljoWZJrxRm92frprLJBjlfZMf4Ox8PE
MDBjy/CFbNG7y2C2zSRWC0DM85N+tXweS6B7tyD1+7+KQxxphyHUMY9Qfey8O2gKX+dQ3ZFd5qK0
G8EPo4MOGMNQ8D3/CWRaDa1ihPHTfK3jbQTNC2hCX7UoF7qTn0uV2IQ+ubPHXR35tlWEVgZD/S0/
oLSIyVkGIulBM6FH6bWcGETooTuD3B7rAG07tGRTA1N/pyfDwQJV02wX73GYnRnuOC9OBnWS2cTY
D8Goc3mnj2Vol98vnzbh1NT+a3EnmmQdteYRu0c/W2Y41tfaZzUsAOiffEB/xvym7wKToRKC+uWy
ack2vjIF7Vw110olUxWA7iG0GrgbWrBKcZVUVHJZStzjdZJhZwboIn2aF0TFqsxBG5sk42lIUhlY
QGaFO93FHI8zajZ4YuA/grYwe99eOolHyD4WX3ow9WyySpKiLhpqEQ204whhWsMjwQLmLjWoUJZn
kPAye0cBbOckr/jX3R4yCRmcdHyqztb/ouRpKtJTtZihbXbRf3MKLnhA4UepHVZqq7b6Foq/kRUv
T9Usu2SERZz9irigoTQlk/ZG+RB61EE9Byq5t+zvrdUHRf7kbo/FeDWt32z3vqWPl1coKvHtLXPR
I15HlaodvmE3tV+UYQqqQgENYVFj7gjIUj/P6zDrsuMC1dHLlsXZnIlhGmQxKroq3JveBQUFTVps
brsZL2l0Qj/zYRhXv+5Gz5q1z7qWH7W0DtUmpMpXQ/eVWZYcCw89OjpQBDUNFEq4S3dOtbleK/wE
ijUGRlp6yobZfFooksXKDHEHcm3tLi10uGxsNV4+3E4LJEtkD38R8NvBQDekfy3HYWLY53cd+sLK
0OhoiMx+9m0GsVgZKWEf0VdaG+CrIUB0uvwRBetyWDUf/DmgGMMI77nFkgwY0F9dZGBWGc3lS0LS
IDWXP9+9Myvc7i01upybjTdM7CaPsTk9LoNz1c+NBHXMfJ3LVhz2qsDDn6ApYnNnod/g9ZiwADwy
po0TxGPZnCand31UCdTcn9FgKDy1Jz8v76Ho9DtIjhgdC+bx3zCVjPNSr24Hu+VN/xxfZVfGUxdq
fvFQYy49PVy2JrgazoxxocZN1GGlA3tyNs/WFNn258t/X+QRJoSGXLSTQMnJVx7jIm/RPmWvQUeN
MrR25lW7G/Nvl62IJv5ACQxdI4IZBwy3ct9KNRpaJyZuOB0akaYVDeZxLiE2395ACDcY1x99Gdn9
QZXdrCLDrF2GfhImw9gU1LnHt0VcNMuA6pM56UDg1RgGcrpf5kye3GHwDW08bTp6nSqNhgHnAs9v
SQbBPhDnpaw3wh7AGOk1+bBpdt2kKLqNlZNkvKL6MkROrtmot5gfcreVadkIvqeLUAJaLkAz3ioC
UdvCez6L8S6xs/uCYBRvAwZ71SU3rSBNh9CvZuAfDHK+KVO4WefWpZlVIGu3XixDC9xKiQzMq4A4
c/FUzLL3TX287ESipWkahh014EPBQs75kNtRgxY2FIxL99StADxVd4oUTsliE/+59ka4vDlPzTJt
kwIE5xGmiP36YHeYL4cyc5BemU/Wx8tLEpxu93Up0JLH6CjvnaVBYvBWoXLZud/G4rChtfXfDHDh
wxnjWW0dGJi1W1v9MmeSxowoGCJosLSA6S2C8+X8fA0YalrcvqnAumX/YPrCZtDeMHWSfzM6Iyoy
o8ahsngFdbQ3I/LqUhe1Uw6wVkQV6F1CZnG7UwFNY+TBa0DD7vnv+TDZlJ/oUxkaHsZALkBSxOQu
NcXOEmNZIQqdVuSFrNt9W+Th5Y/F9or3PWh9YoIdaA8ACLlYZeAlqrQjVrceZv1K1a5nw6vq++Ed
PCS4vn7b4ZwCNK4DWl5QZlYWDDBUzq2qzYfLSxFFvb0Jzi36BMpv0wwTybYVJ80wb3JlHW+2XFW9
Sq8qyc4JP46LsUh8IAg88EG2de12BhFb5Rftz0x/NlbJcoRujjv/HwPsB+zeMGY6m1aXTqD5QVtD
RX8ju0Kx/MRk5OQALVGgw52MCjOTh0ekOze2UKsjVb+gn7GE01B5AKdrmQzXKdoyNkRqIRlCPOWH
Le1lTZqhwYpWBTpaJsm+VPVoSkqXIo+2WJfbRkH2LRQHKj8DRUUW59Wc/cK83orb1PpMusex+vNk
EIJqwAZqOqrnmMI/3zPLmEdq9SvAS3QovFTNvTYrr8ZZv1s769RWruRRK6qVwSB0/lCmh5obn7xj
TjWeVrJVfvaMtDNy7xnfFYpHkRkwjpAJY4TsZT08q5AA0qM6yu7fJTZ49iP4k9xkZTPF+BF90yee
MvSe0rsRBWzBSe1H1+1DMkEwNjP9bABpU20dySrjuBM5EtQKkHMgBTff8C7mbU8xdADYWK58LZfI
GaUMaWILFuBAYMTXQcx9/m0T6Pmaporz0Hymune7hgAShpkPpoPGu2Po2fctCfwXDHOAFXFJgB07
Zr4RGExn4yoGt1abSjCSIiZrFzjxf0xwa6ppoRLqwMQQfyqnJcrnB8sugzWPYjAtlvXBGL6omSRM
io7jzigvP1hqdaLhQkI/Flytg5PcE+fXnKufkiEN5bmHaNLWRdLNkGPsycXfZ9A1NGrdgnfmkE8e
Pcfd9HAyc+ehiCGcXStp03hp3q0PTTITv0sS+tHObYBGrXqOUsvpHlzIWwKmmqePdFYohXZ9+aMs
i/KUz2v8xw0QvFDQH9dMi2Dekj/QimnPhlst4A+iUT9dE0vSMXob1VE3wWNfA5oEfQi+/Fb0KwEJ
N5CcFu0PZpf9ZSzKlVvL2N7fHhYHq8BjB3qgeNDxaGIKtRLyiia2y0+Ne2fIqhaiZWioWBDchRbj
Zjs/jG7LFFCGDeLaboJS0FUPTO/4547qIKMk+PngYWZ9r3MjHTB7LSj/gfdp9XDMR4DME9+a1nBC
4Tz+87vj3BofRaty6+YN1ozpOl+fx/Lb1nsuhMml6C9WIzvP8M4tcWnRZs7aqFCAsBirNYGI6jB4
WwLiwM3HFPM1SbxVNsgsOIWwqTOsGciGcVvxdbt1nPSNjswm42rp0eGobq0tsGwPxkGRqHs19eYX
zPM/bNLZh7eJIKwbNtRsDNBbApx4/iVVLcYNOmO+aLvPb8aQzW0z3kI3dD/lz+YPNrsdS3vAIh/V
gZcG/ToKsW/g32gNJPEE2mF/rskBo/BBZa4P8xZdznFFVoClYXOKFqYV+fBmFXmt0ELD5bvdK3nr
2dtVUkuCkmj7DGQZiBxgm8Qmnm9fP9HEWOsYpbTiL0cJnaQJFvIZ/5K8E8Vr+W2HRZVdfjuMI8As
hl75Sw3mIBRuR8sOulqXmGHBgff//XK4c71OS4/uHraMmonXuj+18ZfjfKuaq3q4mTrTM01JzeD1
I1yyyJ3twl6rekuwMJa4sworUxMOqsfsE2v0gR+Rle46r3x0g/aYfu2v0QiJ4qf0q2yMVlCJQlpq
uHBJpPVvC0FluwKFaeGXKB8W9FQxtBtod/YhvV6PrWTVIq/Zm+K+phMX6ZKrMDU3z6S8VvLeo8bB
kGnlvoYOfnP3drjP2YzLHPcEdtRH+weO9pXiA9t86EovhcgsYKcfL5844bqAjIFyMkbs3owHY3Nz
3LCw1xVrDgLSawj13liTe2j7+fm/meKe+3MKYKhOjcofR2A8qOKN8TeV/No0mXKV6OQRE7ER+RGU
zfjH3mQlMVTlYagdvjdM9KmKPWuSVS+EViAEAOg8pELfjAwaSzxDecDCMVD1Y0rnsNYU27NG/Y/B
+3DynR0uc26WwlQKC3Zqq34GDsfbhuEAlkFJWBQlOYiJYCKDyjpkzDjH2wwoQ7gVQSKbJjdALJy2
XFZIFZlA4RYCR+gwGA7/XdQ1K1x1AcIv2w6FcihlvfO3uTh6PhjoAde5hvEe/sGqFT0ezQ6bFS3K
K8SF0FpW39BjqDhW9KXW5w+XHVrQv8MFgvsK1EqGYHokV7vWjSsw6lqjp9I7Fy0FcFhoL8WhcA4G
1N9c1M8q0DTLfE9wasEjBDVUsOMZGBTgPhad1tSp+hg+oR9STFfmyk03f9GUH5IFsiPJRSPwtDAK
eazTQj3y/A7Ts3oF2qyk/pBDfbeJYvDhja7naFDCgm5aJGvNCIpC+HxAqeBJyiRD+AaUUilVk9eU
ogQArCswp9lBv998poiSSN+kQmugBkWBC7Wht++HvAEdCJ0bCo2l+LCd2ORPGzhe9YBZukBGpCG1
xl0hegJpqqyHteHz32sjp/XL0HkTtnI9lookMRDbQ0PtVSwQeFeuM2kra2b0cwc5pVumnMyIw+eo
PjH0LqZj/cuuIoiGbARDRVbqQCmCJ/fpLTMrLVrjw6Vj5AAl2Kc3hfbpshFBroOHrwNUMoTggETj
HkpF4mD2bMKKyvrepE/q8FMDDBp8hdlWeL31OZbRakoM8pCYTdVXvdBacO4Zz6avZg+D8ZAoqadY
aGA4gJImMvIAmUXuo42Va63uDItp1j0WReOBjS7qs9SzFcheG/1T1lk3NTEktT6ZWe5u3vpCUSF6
QH3z8LeSn3EwI1XKfi6I0Gg2sDo5Sv4obXHxZBji1dwIzLQltlM5UlS2xjZK7elWyyTphtj/odeD
eTQkA7gSzoNXXgFN2hdwSXqz3dCoOqiIJNCew9ker6VEnuzD8KES74l/rHGne7Cs0dXZAVivsic9
TK6AOvjGaGsVqaK8dGXcNrq9U6RZjCip3TsHlEhvzUC5/Vu//l+w5DMINr8yAw8/NIiYrimfGaRu
TodV7/GXQdZcgQmS0eKAKdQbJTm2KIbsDbFbb/dios2wqqsJQ9lqYWDnV5kuXiYbZRUkIS5LdyHx
bbDpd+71XM+51dcODliZfVvGb27y53kUyKyQN4MEmrXVuANcpgwQRhHl24EEVfasr1QSakWHaG+B
O6t0K8rYdeBpaplEVbJ6af0TpMJGe1RQyrkccQUINweNLUbUjRobEErcduXEmjR9xHYl3xbwtldh
F3spqixpALYFJVK7YNUhz8C4wWRJztsvhYoeYDUGwQC/gUrLuTtUtTP2fZcCR2rd5MVLY0kKxm/d
DX8frJ8mBmMdFCi5paF2umlLDELG2fxobxvKtaWHDFVyDYusAGMOQA26aG+rNf1cZk3DRrTXpFQ9
a4MoX473yODI6PzEhoBRACCEYfW5cEcHpaCo/GGsHR+Kkjmc3NazMEf9xx7BCBV+2+E+i7IkVetS
2ClKvP/dGu6QhPbdVHmot3cek0sH5NEJ6Q9V8hJ66/jnltkO7OLDZvadmy6wPE9xMKbgO1cxntQ+
UbA8xPaPy+tkz6rzqHdujA9GqpvZ1gBjevNMlcpLXHC5ZXVQxnNQDpEra++KvN3C2whsMAhNaCOe
Lw4jcdpqafDGpHkgSeotk6RY/vbN8FpdRvfTwsQabqpzA7We0aYHAYdvAGPiYGAoNTO8lF4yI5a4
vNASjixjcQC0kJffccBy6446OIkG99NSPTXN/Vb/sDrJBxJbQUhCj4Hdu9x6qnparCoGx4fRPzrV
z1gF7MjBGPPny34gKDJh31joY3ZAkslNKKXTXI1KhQ8zYORGixD8ruKb6qSF+aMMqS88wjtT3N1h
JFOONhIklW2l/N7E4xOqkj5NHMkVJV0Sd4PkU2UlbYMlmQcQOuFGL3zjUJ+2W3nfT7Ykzq3NYnHN
Jga/eRlfGXFUb9BuPlz+QsKTiuyEkWA4QGJyJ7WdS7VdVvDC5etfRed4rfktplfaeEiMkPy5DiS8
YWeMuzSapXac2gU3nNP+wIhiJ1uMMAzs/j5b7C7GldTNSJuizq7S2KMoxxSN5Ou/TfWxAjzUGIYP
vNA8sMNVNL3Baarx8Z0rJjTdhfYVtD+Pl7+KIEk9t8PdE3mZUrxNgehmROkaRtWQMkDnQzl0hySS
oUmEPoA6GascIDfiX4bKVuVEG1H66WoVgQ3F2Y5ejcMjUkGv1xYvVmpJkBNeRr8t8k/DahhNpyYu
yvu6+5wn44ta3GjuVeFcTTS6vJUin2AgTxvejUrjaxlq5xOLCtphutao0dbZwUojgpb2ZQuCNA+S
B2gLsjojwIA84fpMFV1dc1DabpqXfavvpg8liiHOT/tr88yoFMxjHTQHWVFdUO2GWd1C9RT5BMG1
d+7t1lplGXG7yje/jmH1NB6GIyYnnhi6owzl2oHCjdyZ4yLFEBPFUEYcLgARQnsiAVrh79lI9g40
oNcGDB8XWlvamqSIURI0MSaHCc3iOruqfAIpiWemmTlGbEpTOeF9cNmwKM7ipv3HLhdn6ZShUElg
t1+c6460H9PRidDalcRatkN8VgQCB5BqoYKLY8ZdhsZqbOuiYt5wTV+APyhJOEyYrZ9+XV6NAMcP
x9jZ4W7CHmKmMxmh5cBI0omfR86D+uDeTf4IoWL1qOd+8XLZpNA3oJRJLChxAbDABd6qJV2C4UNA
0Kc0sDonSGUvQ0G5mC3qtwkuY0lBF6CkGyi0XOqt6BybfpK/Nq0MkG5jsj7x1+Ff6GYLXeO3WcJ9
s61Vna5pwHFUqF8SW/XAPRQOMllJoRETbPqsxA7oLed/JM/7zMpAoNjUX6bhxZ5HD6Nd73HynRHu
SumXhMQ54xgaLC2MAYzCRjZQpXiHJ+yscEHJGFbFLqwED9q+9HrjGq1qiQVx3NuZ4AJRMySLpiu4
g6eoumYCGyjP3qLnB04UhIcsktWehcd2Z4/LWmIsYWyzuPbVJdRpUGwA9C7H93Qv4eG2AUQO2jAo
G3B2ynhLso7x7rF5OBBsX9MNGoOL/4pePrh5KKsRCBcGTJmL4oTBNPTOLxCNtHG3ERhsDTVoAczr
Okzg0y/makp8T5jPkJ0pLkCkijUp6QhTzq35C0nztYtyevLz30GjxbECKtLgxAUpgs6PFWlapSvq
ikA7oVlgYbaQcX7Q7/QXARW2BfnZJEj+fBYMXw8c7CrTtUE9hN9Mq03LRUduq6WfFPcQJ6Pvlv/V
CLeNtO6dJiMwYoFUOIf+yWBDA0XGofR6z765qHZr4WIthO5X0OIi1lpe+jH7BeWRGscMHaxT+dJH
LMGYrqZwu9MeK0CO0X7x42+Xw4jwkOMmwZgKSmdIB7iQuDrGZk8rHIZ+1q8wzvF9g9TH+MM+GKH+
Iq8Kiy6wvTkuOOrWktCCgjvRtOIIH/k0Y5T+8pJEQZ6VDtDxxDQ7wKnnpy3X8nWwFbChQSYt6W66
4oMjoyAS7xoSQqBf0dnUeRGHxijGeFExGRz/1YdMvbcMnFOX4ILUo+VQRDI+PkEEQQvQRjMC43uq
9fp7dsl11g7xOA6wV8S9j4sS4O2vNeR1MVj1x5uH+h9SeFTSEa142NaYkcpOuxLkht1Jme6KFYxB
kqed6GF/ZoM7XEjZQAOgwkZdJV5Rz+C0bLyyOKjNraoEVLmh7VNdXNnT6fLaBL53Zpc7bV2irduA
+pJvNLPXK89aW79n9/A+QYxHJ+cNLd7UA6iiTRXKIXbhLfZXjQRl//PyKtjucDFDB34AY7DEwsTX
mwM72hnJNdjIcmiHut+M7saZj4b2kZ2kJJWBsIWbtjPHHdjWoNQo+hqeZ5sBLtTAGbM/L3GfrYhL
ZQYFw7wqM6G+Hth5/tBkx8ubxs78pU3jUpkyjhtjrfDptfVu1W/HpEBZ9k4FPZmSygAkAog3Zrt2
W8YFoAaXR7sAIuA701edeEtMAgXJc7weekySKYuX55gqniXeLQh7Z1a5U7UgKyiGBUts0w+T9jG3
PDJKXE+2i9wBSmatMJMJJtT0pRwhsta33hRH1L2uiOxekiyHp/OJK2pok45NdOPipOfEN7brLn7Q
5tXPIV9gmeCdRHfJAaC1L5KAKJ2XUfJiUeOD0qzRZfeR/RjuodeYdrdsDRaeuNcjOOSNxeukjPwy
I9yj3N1IajJkiW90V/X45AJNp8jaL8J75Ldr8vdWGuMBVDAnmeitnhqeZn6umnvXyg6XN0wYNYDI
eYWvQoSYyyoKF1JbudXCznQ9YFgqlbiHcK92f5+LSpZRalNu4+/H+uTFBaREtSacGlm/XLwMlNMB
bQNCz2A/Y3ft2nOVumqByDTYg1dZ9U2rGp8u75TwTKHM+X8muMiUgj5qtRXodS3GU7O9tOhX1Uxr
rxyv8qp4jx87gC2hnQhpSD416o3FJIMDY7n7tZ8es+lQGLI7UOhiEPsFTBO5F7G5T7MAYWO7btf5
IO48KmjbaJ39NCvps7pY3y/vncwU93kadVYaY2ScaVbumS31apv6bk+9VkqRJPxMu1Vxn2lNdcOx
E5iiwxWxbzJGeppoAWlO+vTz8qqEvr0zxX7KzunoVAPjoq+gXp66aOtujf6hyqZ3ecLvr8TfFugo
r1sPT4id5OB0i9+R7lQY23sSot1auBsjG5AoVwqLA+2pI6fUjAZZr0OyXQ5XOCrUrYm7BinxmERb
/azdOjLYkfhC/70KXnO3dTK6zXEDPDCI+Qwz9TKSHcb5uksjDU80ep3HT7UmO0gCOn3kETuz3IUw
JFpHayaerT6CEjv9CD2/a8xw+D88ffQIoNYqQEKZ7rWvaLlEiuCR7SwXxFUoKK/1yh4bUAjr1/Jm
au56S5c8B4QxdrdKLl7MJBtYEQEzG3F8tzT9HXH+nPkQo+oWGAQADGISv5wXxoOer+aoNT6hz8MW
0WF8ru3N69tYkmaKdmxn6E0Rszf6pC3Uxi+XX/a6AT9+azpxcDk+iNog++UQLhvpYl0tHEqQKHwY
vgzBEph++zV5dAJUlirM4Mfe9Kn5pD9dNiv6Tqwlh1lotF8ArTgPS6VrFMWcg9Rxwutd7Xt/lIGe
ROF8b4GPsbbW9pkOCwohXodmjqVElfm8pH14eSlCQ2CZx7gfxqNsfgPHqkZ8ZW/nUetDByjs6ZvT
3eeajERMVCbQUaxCswpMpFC25b7UDO32eG3Q8PtbTbUMJutQDAdWamQF1FkL7T/nJ4Sv70xyQaNG
cSW2LAQNfTIDOjVeNVzp8XM9uUGxyErEQn/fGeMixGgMmDBvwbqYVlA+zpqgspww01fJ00Z0+e7X
xIeICmAipFAIEcuncozDOI+sNSKm4U2G5C0qKmme7R/n5kNB9bLZ8JQmhYcHNkMuMo1zAp4YL/uY
+DkETCDB+457UkNfDG0XgP5sviQ9txMdXJZeTIDk01vHuVfi58tOL3bGnQ3uyl/nhSo0BoUYZAHC
4WQci9vmyDCZwK1H5UGRUAD8D2nX1dw2snR/EaqQwysiSVFUsGxLekHJ9ho5Z/z674x21wKH83HW
vi97q66r1OxBd09Ph3OY8WIjjgq66RgrYiYh6PZy50dRfUyqkuPHTBGovmHFENkXqHXPQ1InFP3S
rEDrEvXqFEZY++fhGPAkUGemzFEn1Z2C7FyWkxsDE8heIlXjn3z9jR7UUWHnHAN4bdI6chcOXqrL
kwuERT3AEIHgXrcCpsd+iKKzJdGIUGqZTVQJDPFhFHJfVsvTOoecj882to0cKvKZhR4VYQ8YSjXQ
ntcE2PYr5ne0V8zeaQcN/cOMV7LnfCqTCnxKaSRdAxQfRxmCVTTsWeUNSbIvXswWyxaWuQEFQ11Q
6ayMkl6Djgozd+LnsG1Sv5w6c1ehAvFYLJhoDIc0OrbG1AUaxg9dUwA9Rtz3hj9ESu+HtWTex1Jt
PgzjutrKtPIICpk32+YXUh5htR0mPBsMYUzDN4wPoz54q+UHceXl9ezD/jgJyi/CsQObdg7crDx7
jYt9MnA8mxnxN3pQHlFmdQOIwbR1Suugiw9AGeySe20KXWvghV7yp+jSIBkY/+ej0jQt6iqISgnG
bKddK3I/o3RhEwrZJq38JXoZiuMq7K87Ief0aL6Wqs3ymRD6OJL6I5L4CPK8v0+5QqfXaivlQGcd
pPEW6Hg3WVfz3I1taQRYDaO8WLyifKFROlD7GtChmXAVC57Qn5boMY9H9/pZsTqaMvgxfgmiTFrt
rVFeOg0YqT6cDAtCqqsFZHmdLC3wjIFtdx/CKLuWFa1ZxRx2h5FvR5If0vw57x7z4lBhDPW6YuxI
/CGKMvFpEAbsXQPweBHG3SAobm/kNyL3ScL5ThfQHyMy05KAsC5dcZeHb0P8JR66U9hzPJajDo0n
KMWdJLYz5KwYMRtbryuEu9HgXSvEci+d9deh0YNLBliHJCHCocV70RG9zgn3ymP3PogluMLT9S/E
Ozoqu60KUOgIBAx0SvpjLQNbfEx9UfliGryHAu/wiENvSj5qtwrY8YOkZPg8ZPvU+hpXwXVlGCLQ
VkMNEw9ggBGKlAg5hmFbMSBUI3lXAfdhWW5WUbOvC2Gc2JkQ8iM2ekQdZkaHCkIyYDFVPfBsigVD
jiejyTlhgSeJ/PtGEta2SnWaIGkQoiAyn8MZLx01C8r283WVWJf+mU5U/JHmWG1UcnDZz+ik+ARG
A4P2643gtUBFb47WoXXSB+WFI5Zh6WdiqUg0TWKYWxnESlpnZ8ZhElW3M8GrMp6s+G4U952c2Lry
pV4DLER516Uz+HSBebaxFio4mU2M/N2AdHO2SYO72BGu8Qk7vKUduuWue+k9IdB3saeUzq4EBgbn
+8rEHilP3/4CenJVUvu4tfB4dtQitYH5YS/jtx6cRXn5ZIovneml6vdVPNW4rcPxWAqTHddepxza
6bh2yP7C0JHbFz0fQUr1ZI6a3Xcolv0+ts/ZOb23ujdmqDaJMIsSzslQv6Fn0zSAReaVRXgnQd3m
mGOMzCWBjEYDBzu6QsnkX//crI782WFTkW4URstYSogQdX031YldtIpdKdja7jGv9CLgvVAg8ZKq
BERFPPY6dmRSsUOFPAKAKpQr68I6GEuLollT/BXnd9kQo8fMw8PkCaG8OFqzUFcqCKnK+xnQG1Js
m+Lj9WNky8D8s4rnAdgUyL9vjKEox9BYM7x4US62h/Io5w8i4GGuC5EZKQq+1YcU6rgwIZLX5gBN
xnbYDdpDP36ZxRsN0Doos8v5niAJ9MpdqH7rtPBGK24aAV1vcAGrjrE6fXlQJq8FpIVlC8Kj2R76
VAhMC4Mr1mpP+crxY96vpc49ni1JWENYViiWgEv3LXknVrGfz/um4yxekYhIRwygrMhYaDRBqks3
t+TcrOZRwWJmoTTguxdGQffKVE38IdS/hT1gjusxl1bbkoWMs5hMzvxCNCiyUYUCCgFm4c6/fIVp
wsHMIdrq9dYGEKFky8k6BOCqA+e4VfEGClkhwQIAARppAAa4gL3MI3DdTPGAfcdEKYJVFr7laIZx
kA5JjKeUUkVAOJFxQsBt06NAAkouAPMGLhrZti79LCDb1m3wB+tEZ2Koi07LJGzkWxPWhAH15op9
3ziSIMd3Vp7xypWstwToF1WFrNWiM/kOGrTxULlc9bUVoVL3Mww6G9sDJ1B+uNVTeeCDDbxTAV0c
INJroGurMA56h6UvCyvGzk/ptFiFUITdmokYfP9ionI/6a9R+akyUmwRB3m6V4dvejnYQnrospOp
PubRqywXLsEfBPSlU0zzrdocRkzlVZEdIqjUY+NX+psaPsvaThs/qdr+epyRLj4/ckQd4/go96NN
iFXhc5tO5jIWQ10qnWwhpG6iUz1i0lgEhte6A4fvrnNTOVDv/iuF5WUFicg3SNUcvwJL3VQKoqJM
0s4Z0gvgAnqqU9+h6FvY1XODrPJU+dNu5g0tXF6DRCS25/A/wCzBNztX2VqSUhRzGbAG2CGvsYsf
7qyAIFHwe2sXEQMygGMjS7gmMD5ID2I08kQon9CuNtJXwNDZrdzbALO1Y+svznckd/eZFRJJAO5D
C4JsB9KShmFKw1rQCXxItNrZLjrorvaw/pScniBsfP5txiJKHoldGx/ro7QbEhXyChHLthaW44ed
lfJez5dpORGDk8OCGGmGXcDo5FJWC5lF9v013wwIph7Z9lZt4fMA6pk2aL7q3o/rZ3lxwZ/LpGng
xDHPp7mAzMhCooJS27qfCrN1MX+scbqil+h9lCyqgFoOy5LJEQykALvlvnSbz5Ld7wnSluaVb+Je
/r64I9lSkxyL88q+uF3eReumTPqll7dZkaRiWRlm6eiKvnpTKiSBIP828ykRgrsLLkAgK2lwoMjS
hb5pQ3w/Y3bzSPNmABNpg4KXqfLbnG2QRTCXoAxaBRdoB0KkymYrC6WjNHchKi1YOJLDytZ4LRbW
wQGrD7ghKhofFwEf2Bp9F2VR5TRiqJD5l9xvwsZyr1vh5TgCUQdQaPBpyLlAcF77dATYBYheVmF0
wbobj4ufKIEZvundvjb2uvxZF984QllhBL4mYsVPR9Civ1fcCYmRhAmWQZ6rxJljm6yCJM7qZD/i
zlZ30SfeE/AidYSaW4lUopvX8xhlHSQu6lehfUmAYjOsqWfJsV0D8fu6foxPh/YsCCpAcwPQL3rE
I6mnMlViuHau/EzS14G3cscIHRghg6FLJuau0KI9j4qTXIDrV4VplGvqg3n4gCa6kJcc02BpgVsD
vNy4PbDWTt3ZojaoKI/VldNJysnoizuVO97FUmQrgkrX9G4Fmi/iAx5Sqd12+yl/S0UOuQDjcgTA
24ca1D2crUpodMgKHVV6Sdbe7sNbBROgIP/hPKaYymD5AbgdAIPCDsT5V1lDwVzmFOfVCMPetI5V
Nvqq+eO6aTGFYOsRRXJJQVgg/765EGurCMFa1mNoYhjHWyPWk4Ng5gsAoOv6D6wYFBnExOCjyNrO
RUXgXsb0fgXUi+gBew8Nj4mDZV8qYB8wRYMuNZ4653/fyCoVJSmMzWfLeBM2XTDIvP47qWZQ6Qo2
bT9EkJ+wOS0TmLFiVkDEdDCDbNc4WGI/Zmi8Zy4fcJ+nD/VpWi0F0F/ZVvgWt9og2AZ3W4mVpwAt
GXvD8EbcdvRIUBmloQneLujjtHskzAcN3O8CaCuUAzLok+giorm8HOzyoUPWo8BXgSgAswZu3Pkp
dm1YG3k+IHYezAfDJ9VK1c7fRDf7Dzh/rKfCmTQquHXZGqp9Bmmh4aiH8pg8YiIJKKvkydi9TL5y
0LHMpIAaJPZ+f4P/fRMMOMdYQ7PIyOm5quC8UZWYCCczNvKXIRh3SpCeFCc/AOCF42AsX8a7APUd
eBf+QznA3IhWW8UTAkaRuVr3tdNab+BhH1xWX4lKFrnlka2A8IQ6z3Fc5soooJLyyVC9et+8KUAm
CN3gXnxOHC2YkOCawOoBamPi82oLbIvdSCceuvHAsZ9AACRC+uzj9Yn3Hij1TsXnzEn2QjAHqNNh
7tDnvTdZJ0v2jQBTj5IDTvhc6tAWqaqOOFmpsNypk0/jCk5dg4u3Rr4QHV9AvIZtKoRjwL9QX1Dv
RAy+RgsBlnivaryG9/J9Dyzg6l7dAYc7+XY9+rOyNczB4zoDjAXmOWmqnwlooFIuQWC6b/fEOgGb
7q5eHxh7jiTWtakRjmoF1oMhPeraXKZRWhMNc6iTEwbTYQLoNmFhN93GrXfrz3fn3/8+GCaMldBA
IIcXSUpP+Z+K5SAlw1CMIwfFicC0rAHpz0bwdTybOf7HqgqcSaPSDxiHaXWhSHaSycZp5gkn9d5y
OrfbV3eRn3G+HuuC0A1sdCGuAH+Yznp1LVZAL44kao7mIO/Sfd3xXltMA9nKoPJccC8n4NiADGKR
6DQ7wEw/kBesySmQspUxsTVmYY3w4nlSm4JaZAkESdONkDS2VL5dt0CmACS3BMAf07Z0El2NVZ0A
YxPpZ68ck6Q9wGrs6yIu5/OIuW1kUNFpaodSEEPIsICmLdhYE3xsBBsol537t9FNu+qbkbjXxfI0
o6OGkQ9iBWhjB1xANuBJTmOSvFwXwXrxI0XAJCPyNmyv0vVWrQWW/BxCxuSQegZGs170H2Fti/ff
kyeA36AOld4iQVEzW/rBkc14a2GZFaCo4B7CsCpd+QL3vLyKEhnsRaNsDxhKp92BuUfeK6fJX73x
iwzK59yRFJubIbECPwo5gGXF0xJgXFT8KKpsyQvMB2LE8qc8DG4UPoRjyjEbphDTBHQZeMlQjqVC
o5xkUR3izQ+ev/1ofDIEr7Z+cs6Q3FD0zYL6vwq6GpQaLpY/m0KzIlnFGU5oSb6XD9dH42FyKzf2
eG9j8ntpWTgsGWeGIiKK89RtCT5DxexizEFMjd31UTA2hW/GsRMu0mhP8uDjxYGjTDmGwjrHrVzK
++RSNlMrh9xVeMqAXW2oT4o1B9dPki0EdyYMEpkGbYxZXkeVoSVk5XTZFUUTaLPhyAUvHHLE0Cgx
s7K0VRGnGM7uD+3S2bIJ0Ejxt9FAEK8wHYW3PzCqUVCjIkeRztZkAV3RscC5liiyh00SV9NzTr2Q
FaBQesJLA+8yAGVQBgHS2rrTLXwYUz40xuecN3nDyi0wnoxHDBQBdArlpaigDeLa4e5YxuVWyvL7
uMKk8tC4Vif6v//5cVZ4w5ItNQz3ntu22IB2MFqBvaBYQZUgD/TmhHMTMtOIrQxynJscdylQycoV
xFqSRsiO8Z4oaaf1YNqpXb7ykE2Y77GtPGKLG3nGiPe6THQa/0EKEpzhRQt0kIMN9vRw/QBZfQyk
mgRCCthHhEnnXNrUdlkrpQZJyRKMzBHkvNzuEcMxp7C/LosViPClcFshocZ7iLKLoiwAnCeC3Cjd
R7saOG1S0OzzA08M89oHWhWetO/lVZVSCTUNwUgrCxfwc/T2OoNqzY5d3QUT9AKwKnQyfF6IvUR3
guduRVKxDq8wzeqIyM4zvifYvIpd9GhuAfq7J8nttNP+pPaxlUhZfo15704aIdG8XX0DdQLLA81F
oDmkRsB7yjK/3OZEKRdIkslU5gTXVbrHjX+XBNle9zM/5bTGucdImX6dkAZv836MQ+F2dufEn4DP
j6ZrdA/OFbC48TSTGaqBckjHDAYK5LpJ3/YDqjBJpiKyqwGq4w4G6R+EO8mtUAkR4YHADnfWG+IT
IvYrMY/ewYTIIY+e6IbfMEzBcRJGcN7+HnrEOAK/ndFa+D06Opn9nTDxzphxlZ0JoLxjEEKrL1sI
SL6YLRI4MBJ8xlykj3kd3dcOpZe5ecCdWmRFNZS1FAlFcwuPThpz29QXcxB0AHmoD+qB2KvpSkF4
Fzn/hU2CqeNGGPVMGovEAqMPhGXibs6fu/TVTLivC+JhVF51phEVzjAEZbR5jh38/GjdzUeQfd5j
7M5dHd0vPvHBo1k5/5k86jmrp2Od1AvkqQ/ioUWbL/U79NhjR7opAhVLntqhPYEvGxkkxyZZl8SZ
aOJEmyspryYV+LcQTejBAKJgN7ehv/iAGbrhodewYgBp4oM0HavnQIikYoA0KlOeNZBlfiZq6qgO
hqA8tItnLRCC/jYPeA93Rr6CBT8N3CMouWPrk/IIZay1cRQBdBD3qVf1+b5DCXYUkqNSR4/Xr0CW
YW5FUfdEUsWRManv4BCTm6QoeRapA3ZX77oYVhABeCx5WovoeNMN79oI5SojWAS1sbrr0jyP8vRy
XQTrltU3MugGtzwrQ6VYUGWN3DaBISJQfjXd/GdX2SVAL/GtAOm18sQSr6K9jrSAwZahMhgY02SR
x0ZHN2T0+yNhdp5d9PMPymnxJU/eRfgvYZXmVTqJhV8TS0WUvjI68Iu+izUPQ0Cq1VaQH7jJHyuo
bNWjgko15VohVZDTeerBPGChMAAcjAGYWUIvvuxazfmT77g5UCqsrErctOYCWwH1woPmF17qW54W
SK/q3egRkXHQ8z4i7zTJv2/iSRNNYo7CHPmI9V76Dr46HwHNT0j/BowuT4Nf7wY33sk760X7wVGY
I/y9xrYRLtarqHYEzqD3kxNhHCQoarGvEIpFMrGcOfodihguot3NnySKeNhhnAxPIwP8Q1SsMetI
E+P1/bQx8k6URi3vXjl1bvYkuxXuDd6aCjugbkRSMSeqDakDxDMGPh/kw+rWfvJApl9021rs94El
nyuS2Mylt3xoSSWnGciEiwXMrfi+2PWFi877xCuCfyntemCf5bqdpHYd8O4PZoTdaEulqtIkYoc6
heh8DOL1Uch25viFY0Gs8CqLBG6BkGIgIzs3XyxN16sw40Q7728eIrAOewlCgu6LN7nTurz9WOYF
DDwyPJ7QEwaJFBUW5ESd03TB0K54SHb1pwrTFEDyPOp+fOBtNbMOEB0IzNuQURtcVufKmWOrSe2M
AzRgH035WZ0/JTziPPYBfsigo+miwAciyCjCT3H3KP5B7xnUFB9/nzquWlfipAvxgdbl1C9H8bdX
fRVU0jZ/n4qZ89wCw37E769XP53v8pKTJrBqDmcCKAvDOoMMluF/LKy/l3aoA53yL6Q5Ku70Ey8D
+n/s69eB0a8Oc2i0YVWgEHjD3iHUG1cCsDnhKOP2MEiIo4MDSquSjvFJUCe9676Jv2a1yKWawZYJ
+w7Brxz81VGwLM+vODBteSOKCgYjgIHzNoeoaDpK4Y0gBevIg01/r7Vf04dymEhew3wh+rRue0Ry
7KRuuE/9Ga/G70Qx8yZ+nXbcm4SE7WtiKR8Sy1aWquL9GOv98EBMRCns7Jg8EV5NM/avBz2my26O
knIpYxRqWUkhzhIiT66fpd8nuSROtZFAOVUUj2qLZASPtvlNGBKgLd/o6NVcV4M1f3AmhfIsLW3F
KCN6tK7kF7tyPx6zm3mnPq036kvtTe4CFFC7vjVS+w/g2qEipvEwVYiprsv52rkVBTWa0VpI9NbP
J5QQQ4tTGCKfnTaLrQjK5KeoyppOmAC93B7j6FTold2LwRLO7vWDZGRR2J/AxDoZLMR+O5XIFMNc
SCZJ4UgxT9plweT/l4l/htmdiaGSl7jR1eT9wdTr3/pQduaV5788CVSuMlZhZ6UkI6vF+zF9kLgF
F0ZKf6YC9UXCRKyXHO1OVJiAk/qdtL3jbwTWRQblD6YjeNkXI+idyaPiUSaYpQUwKCRf7UMi3xTS
vansrn981tTJmQwq+CTNImXDhMdf76ZPqwvuAVt2wAzghW7tDUfZjQ8RJkBkm8A68xRkmPiZcCoU
WdGkt3MPBUv1rxgcYSv2DkLBX3isMryDpAKSmMSl1U1EjhI7VR6YRmib0e8PUJ8pQ8WjaEgnzD1D
SK5/L+qHgUuEQU6DCghbAfTVLo+rFa4ExpGMDHROfqfihZft1p3lfdeC/JFU4DrTNnhs4ayc4kww
FSGWpdQxxQjNANp7IDFCvyecAOkNCsfBdXtkvXHQFwarG/ZQEd7p/FhsAbinkos+HqtXGZNBuhz/
GKM86PXxZ7Q2B0Vs/bSovCoRAk2qXd1Kj8UaeYXJ634xrYagWcooz2P0i3K/JbQGqyP7dbnxI+5b
G6uztlzx4MDZp7sRQ3mgZZYYUy1a7OqD6ZVAHZS7ag9KE4f/gmT620YU5W+DCI0EAtBpzZIt6YfB
fKvVBznlVVSZkXgjh/a3zsJoXgaVRAUlpPm7FHFmhbmHRjlbi+mjAVP2xCRXVBy6QDiRQbXxlr+0
wzEDumNclVm7Yi0Z2Uyn2PF8L7eTrRdP1+2eJQTQ2zB5TKJj0JaytbmYizwHYzww1o6yeYyF+4k3
YMh0ra0MytDqchAEgQSoycneoh2GTVwVCJq2+AziI/TSok+8+M6qdBNE8V9qUQbXa/FiRuRKJgRl
7X3mjTsRlZLYV11EkOfUxjzlZJte6HHbQbwTpWyw1pIxbcjLVLPFg7Wrn6197eb72ZWOnVMFhkei
p/qjRzsI5ZrKHr9ETuVjNcu9/mWZN+z2DChTTbAQUpQ9TJV0nVd339kgups8w09eDU/B/KoXOeut
7L8dkOx714XzPgBd2+1nCQ9CUhMk+3SrTx41kSc4+kvnT26BVlzrLHbuxEde/ZOVVW60Nqg7QzUy
QTbJ1a4G474J2h3pe5MSJEdBxht0a2EGlVZGZtMKponPXB4VH2ScoIYafIBb3fJhYriHSSWYJYbr
yoE46ewXb8DmdNCrRdUvdOFD35t94da3/w2ghlVFONOSyjx7U26qMoENqQFhbjJuCDrd4Id3K2rk
+H8fOadKJsXpVGP79ahwhLCt6LUCTeXcwnDJThGPUXpfye7Y/1WmN1X6uVq/XJfJupu2IqnoNEiZ
NafgBMCQUW7LRWtjlMEG3Gq6PlwXxHo4nh0mFZSw4LAUqQVJ2Rfxp3JsEZrQxrytU+wRTi5pCecn
QqFY+PzLhBeEDSosRUM0tyv6AnhtqSj82Q1mg0M/268A8KwwqD9wUQZZDdszfakAFEuTVOTkgVdb
GFFDW8DVwE96owJCtn3gT6nxVKTR5jKJXJfEWMmMwQik0v4u3I9OdSxP6Q4LHS6vq8kO9WSGAqV4
oAJSfhktEVn/hkCpvBNW12z2Ane3gvX2A3/ULxmUB+JdaWZLhyygR6Mj26WgDGzcbE8Ib8imMPfm
JHHr0gM/5FEeOM6WvFQNdJrQOo2dDHuusz2i1t+eeu42PjtYfwijfM9STMyqEeVkvCxITyzZq74M
otzrnnfJfKO8k3D9OkTK81Q1TuDd75aRPGaP+hf5UD7FyEPab/NDaUugGLDf0LFCCbHyzf8AO/DO
k3HtWCn3y8NMUI0EmrauOKG3SJw/2o0++JXDGKxnGZobtbc8a8AMwYov5hoWd72NuekJa/4bTvlx
5JRTmkXUCvmEH1KiazUF4b72iqc+4HPv/D93xy9JKrUVpA5Jo86kvIid4tUPv5CRptHO7akCXdN0
xy9bcKyJLigJ8iilOkl4RKw9FYe/C0qA6dxdtyb2hfGhF3Xz42GWRWqPEyza74qU2pHu1cPnVefB
W/0/8exDEBVe0mw25lGEPq0bBsr3ZNcE+VfhdkAGRbYrors/mBza2gbNLp7lw9KthOdgij+p8ePM
m9hnFbrPBFDBZVDVdcxbHJ0aWLaKdKZ5w4jqLglAPLV4VlB6ZWC4yNkj+/o3454lFWnWaKr6krzb
uta27sDA5pd+5Jl4DRQyThO4KfxQyrkeVCrqhNaaV9oCbQnt5YyZl/bv5nD69nevwsKots7JoJgy
Tax/ItZhUIoexmzbKS2FCDKHNvH7cfic5rJtLCLHBxjOjbUsC/0XXVOxtE+PzdbFEmIn/B/bJINE
0WcV+xFHAreaucZLz5syuHTuc4HUPQgy+bYpWowcp/sElaB2R6Y1RO5VcXl+52IoC5WnUJO6SkM9
sH+U18AobrKKMz/HE0GZYkNKFIYOfICBDM3m6nRokvVhNbIv122emNf5lYPRHdB4kZFESZbe5xY3
XbLVUJaoE+TC6dLWzpS7wvA760fYzIGZ/TYeI7aVNrJo/pyqGbpQG/AaqiwxBSBUfRrjGjs/wsIp
djKVwqYpaX2oMvBioPRGqb4Uc2GwInBqynKgi4qtrGuwttVqayp2WAqF84q+DPZQbCOPMjulrdW5
zXogStWZp0ZYf4iG/dDNgWYVPJ8if4v+YKS9oxpYzFEw43yum5RIADlFMcap1j2hvyRvSj3BIw+T
osfViZw+4L2WGTk6gVf4kEk9l/N6SpppNTO801GhcBO80ZUTgV5KD5YrcDCeGNWzc2nU1ZmYSoym
LqKTUlaHZKlzt6zaQ9NFz0lYfjIzC2+FTjfcQcPkQD+UrVetRXDdLVjuZ4jYzgEypQb8LioqC+rY
LCN5CJXZq4Um4VIpDjBfnf9NCpXvyUA/j5YMiEuSReyzd4Z+2KUND4KBGYe32lDp3GBi36PSMOs4
3/XIEoYgdpXH5H15Nvcin4f4zHK/jTjaz6VKjK2mwlgsUAJtxDFvyNRnTel/LJ0oB+VcppxmJMsn
tgIp+5Q1K22ECmFfUEHKpYn2HHNzA/ItaL8zZAQLAnGiXuzMpuKSoGSUYi/fXX7GL0AyRpsDtNsp
cvOdBTA7T/JyZCa1y+87sOLLVjZ1GeTWPC5dD/2s6qmWwcakHgpF8Pui3V83SKbvGcA8VGDzug5w
iPPoAvtrAHOJa2c5NKfi0N/kdnMUAsLqovMWXogfX5yoJQFTCjgXWGygfMzsdKCr6cCMIeVXwnNP
1kzlO8Jgnge8UR2mQ2+EUa62TvmYdBKwfcpJxTKrbE62ahAw7xpb65xDZJrKRhblbklVhVYuY8pw
ckaESwys+rIj3pJInRyB3e0VLhZSYCvFt+uSWekPZnH/PVGduhsmXR0I3z2KueGrvDpy+RbLwNMy
Omey/A707XOk2NdFvk8tX/mK9JZXukpZX4ywmM7LgOgAhnh7OSh+7QMb7ZQcF1f4ad6VAJVog/gx
3cUH3tAaM9oA2UjDnjmGuWkAvSVMhUrT8WUtwW+qo7rcaQjYjXYcx6frujLDzEYS5Ya1qfZYLIeq
E9iPrOMQFZzD5AmgPCIBdTEQ7JGMGcrneTiuOicvYjxwJOBBfpwV5QVZGpm6VeIiEAMzII+qItpN
qd24k1t641+JK70AXvV/OzXKGyplXPGFIBNgR74mPPfmzMkY2L6NVUO8NbAUTz8zZjWvwDzeYRYF
aIBh8yUtYns1nq+rwRKC1U8CcIlVaKxNnkdGcV6noi/R3w7V5atedz9mXbjRBd4wAKP+i/XSjRwS
NTe5a2kICt4wWM7s9chvpMXvhuZUyrpnrvWNNoMIoBkcTaltVcaOeV14aOt7IwBq627wBgMZmZYW
tm4lX1dzfcOCZMcxUt5BUFcE4DKSaI0RtstZ1LFcIPQo1sSLvaw1D4aXde9tz4L4y+YskKgXSUfa
NDooCNu2P/Rm4Re6eVisZvcnnxfAjgqeQcDioKwUHCRR3JGnqmFEN129vAH996nPhJ//kxg6NbJG
QevLBiEklA5RftNLT0vBMVTiw3RABrLcv5q8Q4BuDq20coDOkUsgsxo7zQ3FtZrukzROKujJ02Mq
CPt2TXltC/LVr0mlzBZPy6ZTNLJ3hSJtDpxKhJUyBQgGls39MtB+JLxVCbYd4tlqmRhEw4j0uXGg
BoVnQSOBl7L5Plq+Bk6EhhMveSLIUW+OMkrSdpney6BxfkgiZF5t9SlNR14mxJNDGR+oIec862AV
6X7yJtNVdsJj4YzOvNjdfrhrfMIrgSLidVtkPguAK/fPCQIr5Vy9NakbSyHJXmW4ZEWgvzFeFQPF
V+nQ7dWbobdlnqZMM5Gwck6gFYD7T05ic6JA6076FMODyBZEFLRLLNaY95lDOMorHxiyPCNh3agA
1fklj7qyo2aUotIEbFunjwAX+bFwaddJ3L8w/I0Eygz7bJ0w7JNjdfMo+WToLjqSZdzMtbi1QqaZ
bERR5thLeZ2UKsCIKyt0iuSUjm8F7/5hywBcNHauVOmiW5UrdaaWpPiadulj0SWFreiyKzTGb4MD
4JoD2NG/cqjQnumhIVg5sjYhTHdmBkynMPKv2zf723+IoGwt6sw2nQuUm6xJ2mdlGDTF8HJdBNuF
NmpQ9hUX7Rxh5wUv6++TJ3vSjYA27XoQfVIt/g9Nfra1fehEWVtVx91o5B3phZF3PIC2A9B/vg+1
d5ysind8lLW1WM4oYhn3vNoel+SvSv+Lc3Y8U6OinlHIibC2ceYU9o0AckBP2hXvp6ffmdAJ57fn
jbtwdKK7TZEYJ0IrKeDOq25mA6MRSe1d14ongUoTTTERjKbREA4WPbGV3ErsvBp3fyIEKF2A3DcB
cUUJweB1WJURrCCVtMa2Wl20wQ/IufzYmnwIoW50dRDSDDEciKrJBLLpFMsNHAclH/gydH5IoDJJ
o1sKDF0jdBaW5YXKYVxv1dWTln2ef12tr3nDkcc2uA95ROPN5bMucaJZg44ig3DUtNiO2uc2err+
aZgyUDxRFcMka6uUUQuVXFtrAZ2aSjjgtnNlKf8mLC3nIiV+fnF0H2LoKvAizFijIcuFSZYZtl5G
IPvVH5s0elwmLMbWyx9dpBuBlMkZUoIBAwUmZ2Wdi+cGalAyJx9h6wQoNWws4r80bkeZpNKqt3go
SnX6KkwAp5RQ0R6jPWhyvVmZOU7ErGoDqviXPCrAjdNoFKuOTzUsXtp78z73BY9MnhRAWMeo1I47
Pkxug8uv9iGRMo5RyvTIIPvt6sOECb91V/Z2/i3+aQRkAdb4sTyYjshf4WFeGh+K0lFvmJRmrJA8
vI+jLl4HpqD8piBTvAGvOcxAasS9vpFF2UlrjflaSlBxvRuwtajs0A0JnzQvUm3VHT0S1kHNI/yY
eDMpzHC1EUyFqyQdsYmeI/CKwqfE/DZLnODBWEQ/14yKVmHYzVMxQbPx2QykY34XfQaBbW+vzntn
+FN8mAW74lzCHIuhm+1h3YM1aIRQuZd+5uKXNjdepTK/18uYk5DxJJHAtgmOUquOfT4i8TM6LNhg
KUpcUWsw90ascU6SHSJRqyPATdivpySZSR0aZoc0Fjn5bhEWB5Qen8V14ijENogPMUThjUKNbppC
RibX1wHQpKN+WHoegw/7zD5EUNmYIadha65h6hRz6IeaWySyn2DskVe346lCRSqlW2RhknMgDcGw
Qdw5co6KncYCoPnfT0IFJgHQU3PYo2KdHqXvik8aRJazBvnb4hIcI56vciyAXo3vrHGx6hn7NEDa
A+aGBKogTD4IEifCMy8UoPhhkxns4Kh6nlsAGGzB4WLAAsZ03WuysUO/42YShsVWxcYFptcftKHQ
Ofklj7K42TSbsFILwP6meAzEoy8uA8d3mBa3EUFZXKau1mKQ4k5dP+TzF8HQXaP8Bigszl3M/EIb
OZTFlShIFMmKaFos+musRJHdtehXzNbX6+kSWx8gEwJkF09Behqr7MpCFBJ0ziVJcHILATQRQZ4W
zCHPV9nG8CGJvh8EQUnGBpWAsexiO5RbrwFKoJynDxPYQkOwB1zXjH2CH/Ko60IpOw3pMwqKQ/5z
1QZQL4Q2gHzc61LYtxI4JP49QBI6NlGuIlBWuYm2JDCkHucfxjfSZYqOo6f68RvGJAF90I/edaHM
cARga5n0QjHRQUULYOEn5lyYqSOgK55bozNWj/+TBDpAxFIrl9EErebmKVqCMX64/vfZZvdLg/c2
6ObU+kVK4nXsCwe7WvYQ56dczcHEhwnkkoeRw2ypmh+n9Z6GbmTFwxTPqMv/DQYe3WA/ba9jkjvf
1QFv34Ac/EV+uRFF2ZykVeWcLe8ENARImqCOY3km+P3ZRmRCGzGUzY3rqAi9hn5LD1Lpfj0Oxaup
f06tjmfcHEN7N/7N0dX/R9p3LUeOLMl+EcygxWtClaTWLzCyuwmR0Knx9eu1D3d7uLSh7blPc+aM
sVCVyIyM8PBw95Ye/A9AENIhfmnny2G+YWWFpIuuWfQJs4cfycbfPhI6bTBNg6bk/3JGqIAaOd4M
TBSX5QmChWW9xT9cS99Ghr8ecdmcf/2qIexZuyYX1TBWzMHZ1ce2+iFt/PZXhDCxAVUBgsZfTRFc
bw1DPWPPWas5cZh5cdf8EAT+G1//X5vtr2dcvsNfPyOJ8bmLa2AlRisYBgdHp0VgZTy5qRR7VB0c
L43jvEkV3i5jnVm+CLNJRxvkevl+RZOCAPTOrU45hFVNQ3wxv1d8yeOgF0RIdr14yf2y8Pu+c2Ii
bftZLbDUdCf/vg2GYp27G2elOzFBKCl2roJa3YUrdJok60hLt5pMNPhTd7VDwHx5Fat8cKTzmfhd
kyIyK2IGdP6lg0M/wVK5i8Vv3jBFaun8Ef64X4QH2R7ZsFIy3meu7sqhanaws0BX31XlWjMSduqh
HWF6GgvcH5bQC5nGpD5rn1l3XtDcIfG4p1N4F1lsLXQlJBk969lq+jc11FMuxoERzUZM6Hj922oF
Z2+WTapnUy4QCyMYvIvPczKV8F26aybRkTDe/F0nzWFK0MD1uwIjtw/uNpZNPRUsjB9ob2E4xYav
KLU/JtPeAIdKkNNXP3GXvs8Z/3r/l23+1/ufN9jWbSNSBFBFYAf3fin2+M7UGTdkAxUG7+on+O6S
dfzblvtyckZJbX+7tJJRQhC/oTd8NGk4bwJGq9NKliok0zS//vtd8W3iADTiv2XbLmYp//yd4RzV
JgyAfMAWjixKlgtbdpMrT4hO55brt39/3Pfr+tfzvqyrMnxkbYhkP7hmT/5Tc9H5gKQtaXFTQatq
fBM/YZbf3oZ/PfHLstIujM1/Dz7MyXgaJ6hhBjAhnJJbvJzy33/dN4EJ0hsQgIGKLnQbvgqKWzoC
a+KSktuWB1HoxD7bY/8DcPlNfP3HM77krpUKunFZB5p6egHTZyC+f9f5PwBw36wZNCbhqwpFW89D
e/OfuyKhdlNBgIum8NghrXU1T79W+Z6YH9brp8d8yVqlWRRCYUtTRz8H6oY3RR21CFg/TCz/9Jgv
iUOkjOt6AvfF6G1ZE3qEg2wZGWL3Pw1ff/tyLkaGYOpE+MeX3JGplgrUfrj85jpvNlUaniv+fy/E
UMr9v4d8HYpube3MrkCuTyfzK24gOz4PdZL/B1v5r4d83QEsmGx4aGGb0QmACUYt+P7fn/D9Wl2M
QT24t0E8+Z97rGexGgbc4wjfoFLNYZjypt5Pon7//3vOl/MPyfPFB20AEadK0kX0NaGTyJSu/pNd
FiYwQofwJn7VJdL+dWN0vJ5ArEFuxZPHdTv5CbSLmyf5I7B72a1frgnIPv3Pc74EABlzy7Y3vBlZ
jHuMkEC1oAUTob+6zL/+PDX57Wv663FftnRiTRAU8uWlGxMe13i+sSQvl0b8EAq+DZ3/85ivKO5S
a6CfFJt6ZeIgpjmDwe8PZdflBfzLwn2txj2onOueo+VD5aNTny5+0SN0O5BlDOL/Xh7jHoAeanIR
0/hfdsEbNcKsguKIQteTquZXWydFOP4Hpeo/HvPl8q4XYNVqUujPOi7hCzSV9U8CJN/Gzr9+yZdT
GjLa22t12dVGPs2iy5iJYcjhdDA9dH/I67/dan8968tJleMGzaUAcbqLOWm9ORu0/zKt/wHX7R+r
9uWgrklYq9Eg8GyDlfez9duzZTl68Q/x7aeV+3JOVexKsRoDPoPoSeDemQAVXfAqf2qXfpdS/eP3
fDmhUKqaesvFsplU5MvdpTKWqcKEXI12BLQhf8gNvuss/f28rzPGIwqVrensAQ0Xp7BIsKv2UHQg
8A7I1MdPWhLfJMX/eNiXeyhSjqhgMQ6Ky/i58JvAXOnmtIynsKJZZdofzu33a5nAgPviBgY7sC+P
Y6YaN+diuhlSwkEbutiAyd3UQWvTLWDFhdG8f7+dvhE2QDr31xO/5EBWyNna8+0yfdLczFlc+mmA
Kce23K68qzkPoEwNjSuzm55766dfi3mP724TCJBhEMS9aIV8/cETr+HCBK1oeD2KbIlj4ko4z5gm
W7cX4T30LSdhm6TVwLOpp0++d++uHqDfKE36Fz9pQYJzb0QXHKfNIVWtCJUmtTxa+lUZiCRrpZ9O
oU+qSafbQg9zzNDNF7cuegrJsKUikWXfnlU43UxmOMkl4mkFiZB5eR3dqKzAFwuDjaD/CyHpo5bj
ntPrKa7S3n6eHbnj6k9iJe+YvSgBrHbqdx9UV/48PMEB7LioJkph22WhwKaFNHy3tcOZrR0JlvFz
6/uDDmQuJvwdlDja7tZz55I10dkVNdKRGfPJrb/zp5231L/csGzieuev9Bjir2wBa542KLmmj/rC
nDWt9zqNL4uYckaj3Zo8D+tNH9S3mr4zJANLcximzxC+667Ohk2eG/GcxDofatjw2jdtbV0hWtxO
7tEW4MAGwc5UHnECDRbqTbCCBuM88rAhYma5y9/tiZMOpNmmovnU73u9X1w78zE6BaHaU1IX/lrn
9uyXnUyIN8ZEjeekeQu4Lie7cDxRAgnKbfXUdV0qgpOSG970H1SD54D1e0N/m7XNmuEFHJZjN9ZE
zwrO0seKzvuOPTV4nxwJlQzGXC9uDkvtXaznnEcG1fpvGlN4x56a4fXyp60rSeK/eOC5RjCaNNOa
xt1JDsBNzLqzVEMc1uSAk/cxWHK8omScnofqWcNtIhpmslh3bISWYXuox9+jTTNI4B/nwckGOpEY
CrhBrPLGfVypX0S9LFZnzXyYYTsxpvZHzGTKqaS+uq2oczY+svP4PG7eYZVtDqppYVnbqV5Bv8XU
ZoOVrP+wOs7jJSHM6Q5eBM9VLLYdhqeEGnRWtlRbfRbzYLe2EOnGZkQKQGY95FvtZkHPiNBJ6lRB
moRNsWJ1PHO7bbRcvKO/rilaHIXFur1ppgwgdNF0nMTQGF8rWECp/TguecM9tD7qTBkNFJfmjj2S
2OZZY8HqiO/dLknn8MpZlmyLYrLRjbA5oKT363QODOkMRkMxDZGE93aLwzfqA+dwJBHXzAqJjtyz
JU0pLuTmaM4W3wYr4XoT4Ujkar8mY09qj+W9D3io5y+bePDdJ91NxDGXo/RHWkmTJi1yatl3aZA8
yDY6Sss6wLaOuO5YKj9Om8Qc5KLSceSPs5rvnPq2CwXYKTpvrd+iYje1F0Non03XsaCEDccGL7VD
JtuNN4vm2EAW4geAeO6JouYKbc4ojy14nvCE1M6zj7iwdQrSGn9m2eL7MBi6s1S3PVpga5ULl2fB
FF2DJI5oNmW6f529Y9Nq4ldo2+stZ/WS6VXtG+Vd694/0M2URr6G1bPwVSGTj2bprnptPoN6fMcY
xh6jsaWtI7gWfUSLexOG8krP9qNDAwyfgBI8jkdbomkerkSst117DN1zPfyRZt0PVl0GcN4exjmL
hutOXatwLqiO94OzHKf4jaoKmit+4XUfw/rAvWcezAfoCKc+fV/bx8p9Z0vwsMV/hoVldlXnpp73
HCkMbTePWP2+NVNurCxYureku/I5DA99+Ntj8lUiTiXV59o/t0jewVHdUyvZ2XBzwFH/FdfiOlhD
gXBiPq1AMKL4up9YdIh1HGKh2kcR9e/RRiFbpfU7M/aJAjQgVRu+iZHfqc57TRqdepItWcStnWzW
R88FU5pONs5G97Ip9543S85jDAnZECR3ZNb7/nPH6HEap6s50jtux2R25nJyxkM36xIv56xDWFO6
TQ4XrCFdzPzKapUz3a+kF8OjTc0z093JbSqV6ch52+j0i/k694Zp30ZI8dskTOsguV+ZJcqtb24j
W2AAHYgsQp549PxwLp0VG1t0Dcw0bL+MrLC7bDxFWDLeJ+7ckcpuryDCl7ed2bs6+QCyjlFbup47
f8yGBexL136AQFGBqujs8q1cV0wdbphrrvwP15ofLZvtQnfY16sqBmYeBHeug3bbSOyOELpRmG71
psLpAvSjx6gGQ0fcD2NduA7LGl5jL7mRIJ62ruMlPIc6Tg3kpZFTXuzVLBanMg5zHwIsME48KUy6
Z44QOx166609qTan8Shw8eplJyoEjrjyc8FrnFvIFTaeEATz4OUY8l/DpJai6prrZsU8e8WOoYAZ
Ke5EWolHa5xOfWKXVMK9xu5NES7y2t6iE6yWjk5D8TW5e4K1YiaAjGMWOdwvbZj3Jri2BCgeXfOq
+hbXa5gOgr8pLlM3gClF2PuQdjPnMY5wgFvvzOL5PPf0oTdJ5tnjk9PZd9UAdbBowDXSDiesH5K/
YLweoDsRYKvQxT0ozXKUJAgJ3LGIwSmMFb8bZ0fsGp8906Z+dqfoUUn32HAHSHvQHawtRFCJHyPd
YRQ9XrO2tq/todo3fNjVMJOvA+vYbi7BVN2j1PNZQwaeLLGSZEmiXR9D/B53dN+5uJGsfYIQ39v2
C1BcEMkGAOdxfAsV0Qy2GalFnbcksg6b47apjKrSha1Ensyf00wfGzP8GiwFXQYH97x0bi3lnKpE
FY5onDSsBDFz0pBms3IR8DxW+Ab15GvCAqRqjm/dMwmbpMlNOUUfwt/em/XVGaO9knCtbfSdbzlH
G9j9ppdCCLvUtHcyHQZZpeqyXXpgb/h8a+memAjqy4ZKq07utD+9bYjn8GLMAw9DDyHo0h3lIsUG
SIiS/i5q6TEetvuZV4qIviNMAzTqvBQDDAdYBUPXWzzG60CSYDtBmR3qn9wpp9nPE23deBQCiJ2N
UQBROadu9E9DVZ0t14VBeNXn3I3vO14VNnJkJB/Q2JxQZoT+zcKDD6edSTcjekP+t2XIe7RCO6J+
HLbRx7gcI3i1aWUv4HYuOksams0qjMkwtJ/Q4rvic/ggTGCRepP3tKNp1OuHaOky4UvMHrm1IHNc
YXC5sonXIhNhE2SieixognlmEQSHdoH8ZZwUCjkNXWVZecnd3Nsp3BWPyoamqlVnmMU59JVXMHu+
C02z640orQ7zmS0PaWkHtzpODqo3JZ34TonwhKnpopm8mWzzvHMpMicmKgnxgqTQAX3ZuLejq29D
R2q7H5PtsRnkbb2Nu0Ahvq6xLH10zNFBnM+THd0pahMZhcUyQuin9z+HxD7NIU7MOhETLWUU1rTo
E6qJ0zRPyuVQLljHc6yjU7x1XrbU7M1hLRF+/cAFuJeJrc5wkTtMUfLHmLbPwtZ/qoIwdeh8TUf3
LhxMyRf7YEfjzsQ0T1rz4jfLoweOEo/otTJS50iSr7YISrABLoTGTT4rLJUTDfDarJpbnvh5OPv3
cz1/uoMMyDaKPaxuIrwHMWNaPcAQxxif/dGoaz7Lz2jtToGeitkKT60ei6Sud47pHoVnIW7y6nEB
6iNZ82EN5uTFC3EZRJD98LCu1t7HPgu2DVFC/aaW1nkYzcUi1l8TShd3QlOriW5Dya9wIew6F0tV
zeqTh1uJL0Iws3XVJNO91s2Kd2odqgCDNDr2z5HVl/bk3TvCqYnFrALiBofOXw6+bCyiuZ07a3CO
vK3Q2yVjdArmIx9aQ8wRet7ZryXIyRUS/rk3A25hLUjIkC8FiDKW20TEGscJMEn/iIlneIVaMB7m
Y4BUOi5ZZZWKItvC73nrPMwgJOwOad+rE5pHikOD/RT/HmjvkTZaFFkrcZXY/bOh4hkoTLqsNB8n
jrnvQNsEUg0fqm5cSG96RSPHI5+6+w4xgeig+9PRcWc1LSWT5eVV6L9XCTYMjW1CIeZApqp+6IbO
pK2kjDg8yZXT5XaVIH+JysSwXbAMG1m35UrNv6GZiKtdZG5zrAd90vAT6fh1094vlUW25IXiIpyC
x3UxZG2vJj9GgfTQSJYix/O8mwro7jrdMomS1Mn9JVdb7kW5QRU3jXtTydRULPWXbj/1Q1m16uwH
z84Qpqwtpxo+TFFq9TCARU1V0ToVvoekqIbQ+EwGi5+WqN/V/onXM6E+T7sEqId66ZJTZ96GpMNW
A2vARsVuwqtIXU+yyzdwwCAJQCAmfo3YCwWEeruKRD4GR+Q8HYpID1lVdai8T1W9hqzKq+pmZmVE
Pyb31kdgdFfQaLvfHDlLvBUs+FiG22U+L0zDWOLBNA8oFxAwyWxRkiSvMX3m4QO3jiuVyLVQl/Lm
ZdJq54Y1CfUvgbhmBIoAZNpiOIi52XNc14nm9x0k+Zo+C9jZwlizvlv4bjaajKAAmtAFMpuQpD+s
s10MKEsGq83VehJuTSpMb3ljkFbLbzHc+g6GG1okxPDd1l5hJTSz6UPdbHntvdbg2aMNk/vhg2JE
gmaRMKSHdunAnsductZo1B7vC/sYcUKUG+ROMBBr5ihwfnVhvjltOqv7tSvi5lhJmzTt3SoLgRKG
18dF2zBohR2MOPVLe9dv1XGMIWiGSrZihRXm0tZEJ3EeOudwfAzrVI3QjAgZcIhi9CuC7PExGSnI
C6gh2qOJjrSmZOnOEhfN0P4Ol90FwWhdZF7Y/9PYELngJU9v8OIhPNkFVhltSE87t2Cm3MRQcpBZ
pRMpsgme1sn0p5IRwFrrd6hWULUG/gCMK7MUy1qOlr1But7Lq9gPd/UF/JCncfjtjeeZjmRrY8LU
IfLgnbodou5pgXBU/SfpX5cobYZ8TfYWztK2BqTz8Dnipq/fPX0zq6NJ2KEPZNZgm07jTdyBpQMZ
CX/roOIsdobWv1bRnqfKTy0TZ3BjKOMNdQY+TjHzbqCWsHlBtg4yrxzvBsN1GUWP33D2RBX6t529
HXqeICTECD/L7QhrmhEKxA7+L26AE9CDsLOodQm1n+VQOs0eetO7OBzIMmGjVjsPTtxmB54EMe2I
j7Gw4a7WQBOkmpHcdcEdHbNEAogAN3+r9q17vzrnS1Bxq/fW3AyizjW6bjRz3BxKPPtNA3lgH80s
iSswSWzsooJodYXLM9z2GM8qkwAikEOUxjVcC1eNr9alVKHU75yibR4afMA6r6TuI9JKtkvo9gT3
hSLqXpLILqKPeK33Aa4cR+5DCt2FJUjlkjE49KjcRJmOT974qOtC1mXFrgKWb+sfH7vLkQG6XhbK
9EdrUGUtnju3Tutxu9R1xTzhYGjo2huehhDq8niJaZvUs/YVq/d+dxsvH5a93vXq0EjviMwjo/2W
gq2QLja3oUliHTwfUoLOlivZnkFlQDriABmZjl1Li5AdeyAQDI1D7ulzE34G43oQxoD1oXKZIM6j
zOCDfmq4yni83Xq4Iup+foVACNID2ZNhSXCnIVZsslhwpEwLCqWZs2lBMIhOA04STNWyuD3azctl
1DtpdTFtEegg8GhiGIeiJY/q3ebBfCxpTqMQDxboLhECgdtifngQpTc+KA4XwAHVu+PkGzs10Uuy
oQ6zm+cljE4OahTUOpIXdLmPTJf240Bi8xltEgsB6sQw5tx2Ea7hKGhFKPIAl3XUnF3YH/iNOnQL
oBEFXyXRZ413jCk0TxbgnUCsgvFBIAiL6qAi3KI4UNZkUn82YNCwvdVAUQr+Xh7YO9Ztu6ypU6vM
r07xVA7Rsus9VoT1gNQCNJY5k2rGB1YlbV7gQEQo61CN+ycjvMIFFLYhoNrIWmJgAG1Chq7Pp/Vu
Xh8apFHrvL0YbzvoBGjU/KppRShYRkF/byevvgfkDHs2bmYS4c0v4ZpW1UQ26ex6VIioOzesiTYP
Mb6fs/XHcEPAGnkx9nrXj7iPnd9et/ecYvFEyl1IXIZFAthn9CX6/pitXvYeKEUyzicpiDXUpI9P
mlVpFBSefhl4HonzNoIbM3xWdEL9WhPBbuLo05ibAHIYziuzbkP7sKn4aFe3VnuTSExdAvMMDQJr
f5KQYUaLfNpGgrS5sSjg3+UwuDcKtNJ1qNPODLkJ97M4N1F1H3i7Gdkmd8EcYR023F09WcRHBy+Y
a4yAm3R0b+zFTjt+1DPSm7mYdJiqqMlgPnsybkBGxHDmEFr9iTu5B92TRPRsMMlhNw/T8mTZCBvm
HWTnIyoPX23EcZ9trxTsxJOBBLhepGpKDcv46bFr86aa8no+zVtSztO1N+41UDmqPUCduDvntghw
Uw/WfnF6HG+VRc4HEpA86aDRMnpYrSTfgi6dLEC7w69xZQ8OAp3PZtBiDCr9qw6YaJLsQEjLkt7a
1QyBsAHcXBFA27uoB5AE+dzlanM+oSKV1HbuLr885RRm/RXgj1S/E02y38yHHbxyXCFrI2+r+EVd
GKH2mkpw1Oz2puWnualTfwChqh5Lj3d3ws67cUxjzkmknxz3yV3aVFCaTbF/WCfQu6wZRSFGYUcS
KdzluBZuaVS7ZPLWovbsAhk/wio4U+AxEduox00tDZCL8HaeuUPWyCkZUw/hyv64EXd3TX/5z1H8
ZBx7ITMF2cp1Si1ioMSX3d+94ju6GRvtgwlA35Cj+1sn88eyrTgU7uwjCLuPEjpsqUyGwl7rxzCo
DrG3ovrSFC/W+uzgYlAJuOQN/H3jLsOR9jdiQSjfY27hjhFyKcd5p+F4riZvb4XhfdXjqFcQDZ5X
/zWo1pJt62uNTkNCL46vjfXHxw+GIbkqGzmcZQOIxeA5ALncByP4u6qqX0nj31nh8GuxGN9DhxFQ
CjZduyzgA0J6cfRvRjRokBNNV3Fb3UC+HfJEXX9lagDkNOao6lBIuktUmGp+VBp+kXyLrxnXQMk1
mECD7V/PkfUERc6TPVUjsWXUZasMHhC0Si6CO+4PZ083v+eKH2VrSq9tH5sgugkr8xEx+zEZwvug
7u/Hi3G2M4P92MlSBq3A2UDyNY7R7RaG+4iuezOLG1qtn41gSCjN1OZs9ax0Yf1VbXlpLRSuCSn+
RFt41wqU7z11Ht3NcpADBVfgXV9VGl/RWDiNLc+sHqJ5Gw+z0NiPdtMc0fYbSe9BxKhyKhfvFnXz
5kNIVY1kilDDsSS+jaHsyINgH/vWmz/ostusEf2D/lfUtG/+RG8Mq9sUaJ6VBjK6i+IVQbJ2HTLS
dk05Q3lqNbfU294CAdjcpfHtLKL7BBRI4G36QyzWye1AGhK2JEMF4VYHWavemlNX1RAFYe01G0Pg
H801nBzWtIN+EXHn5k/PjHNJkLIloc9MDWVj6IO26cnWXiq2dsPHd7/Hya/SNuHXbusUDgo/7QDJ
30b3ZQkl2KHyk2OfWcH8gA+3SWeNfxI/vtlmH9esDavHi0Yc6Hs30O5CsWK/L8ZdUiOEixrdVnfR
nHRl3YRqIPA+aO75Nlf7zeqsLAabI61MN14HC2oOi/nVi6/QZIjGweB69oX6ZXsG9qA2tIYC2xY3
ykY+4uMCuQvtqm0J6zv+NBkKB8ZgplsWRrK9i+HjhUpqHs+gqMjTgPJxv1Vo9ljOjKJpWfo8NCiN
EuUHB3dBPbnNTJXeZA1nUGiTKNdQes/dSTevtbXFtxoS8y3xtZDnKmqg+qpE9N6KsHv09Do9jkIN
oIqgAGwbB/JISVwdQlSlz1GNeKqEbh+sMAiL3o/Wwsa1kyVeHYDg6Ih0WaoZy2jCovFB1wpWVJNV
LJushtpHXlOPv8Ie/SK5Fvantl8YpkKbLQv4FBwxOq4OIDbVzzoW7bFJwJAIwmlrsTl85+jrCAbQ
k/wzXOAIFNLyfg318DqtQHMXgC55X6HBYfcI/i2ozER2FOHOhBFRyuMHK6L+2atHLA8UBDRKMoOc
waNmDxHX5N1BfLIzFW/JDkAazQCt83Rii/MWVRtwxybxYXIv2FuvBwCWoAGP75E/6gRIqXkEWSx8
SnCZFpM/DuXY4I6I57ErHD7DUl7i/VdtpIm1aVo0or10gXHe4sjRKaYjfwd9/Ta5+HO+RPq94/b2
PkEKdSXK+OgMMLqVvuvUB+wVundcBidSOU27XgFpjmZwoG0UgFdVMEAXzanbHWObRaLIb/JJzMnr
6gzA5GK+7ZtIm7sAsOhriHCSY6bqU1puBVQyUJ+d5bleunQ+oByPOf659hlIDzAk2DPZ4T8MdVn3
nX9iXs12Tq9x6itLuA+hGyDUBNAFJVYwogMtBM8nBv05uMYizVYC3qUN7YpRyiqTHf7VDrqIRG6w
lXULsFswD+VfPIs8TKx1V+NGKhNd4S/maUt7tQxp73k8ZYFmZznRz3bgEZIshY75KN3rOm7i69AE
zhHQY4TxOtnk1dSgOQM5QeL4fXW0L+W5Pc+0JatD608dm5lA66TfDT2SvJk3SBF8g97fqkKWoff1
2hkLCbhb6bxxOn6q3G3N5bK9oOfv/vH8dvygLKhulsbWWS/dnYX/lQ3QtU3hN6CP0lEftbGwFX04
k3gwdEf95QFX6rzlpYk9lYcjTw7D0i5l08997jeiLrxtaAJiquqTagdEBbpNBzoO01Ug43OtlXMv
Vv5U4ytbTYSjP4CiJFPAqdcTa3N0q+GrtqVsgtRlb+9BU9gh/iK/QhhHb5xwbr+Gy/DCKvvW4iGJ
0BVHc63QSJu1owuEthyqWUVEka5KWc4sIHWSoGq+swZxUC6AhqUtpq5LyBYjaHWa7xOXPRjMK3na
nHrstnyLJfQvJct8BWIgGuE7kF/Bf/dEFqop9+hrqMcnvPWDg2LA1eZaOtuQBrzCUszV7dg6J9td
3wCFQr3Q9X/V/eUyARdr4uLOD2yZIsqipq3XQuo4i2sgFpVd70xrtZgHA7aMOYK7qtvaXWxflDzc
F8R5id6d+XBUlM8VOrNiVBm6n3vlRVYmJ+wl/l8cncl2o0gQRb+IcxiSaYtAs2R5HjacsqvMmEAy
w9f3Va+7qsuWIDPivfsi2GlSTpupmE5V727mrgyn9bltipvp6t9Lqb6dNX+yjAQFq12bwO/rKNbG
aGnoZ/RxOliFs7MBvIJJ4dfXKavh4oQFF0MbmJO5Y1zbjtd3N2EvWcbfpGeeSTI8zX4Z6WsPRmCe
Zn4T4UxbZ80eZIMNqOv3YkRtc8SOpRHHLFcv8JIvw7CEZWe8u12xSVIr4C+yZopqw7bPcrYiozP/
tLp9rj2/3OQ5zXOlB/1UPTV19p4u4yaBj+AjPVfWMIZqEM+SvndOhshI3W9XgxhDFY+KXAQ9xX2W
M7Mff5nWon5RmHd6zZ8cu21VFUlglOZdMyvfdZNkA1/ms7o7QJYfD5vCcKOs9rYdrZiWGJHKqq30
2iu28i4bbOoDhLilb1IsgvpUa94hG0128Y7oCL2imUha/bVu4l2MqEAUeKfLabMY/k9dMT2l5MVk
BGpQqvloxfw9z7Gj0TC2lQ1GU/i7oV1PvZecVmYa2hCXumj+kNMQu3KozzVbMxjxK6ov5tXi3fYH
y7LioOrkvinEMV3sO42w1zL7LdGdJ87Vna6kExQp31yfPaVl9UfX29OM+zwSqUA23A4K9VMWt3XR
Xke5np1KvGqu9ump1QgcLWZ0UZFk0TDGdAt2jOAaY6o6yfipdyZN0WOR0v/4Y8i5+YKB/pZl+UFj
TEg0Awk5ZX8ioH+zuzyynAe3LK96WzwU9GmEfr8mVXw2pR1VpeAjLN2N6eTP2ewehPRex05EHt8E
DsK4EV6xr/KUYyr5prw+do17xcD8nhm0E7QJIkFsz1UkxcpMRtAIj7GJ9KqutmlG8a92jaOOZMZ0
q7vgytvkNMW3Un9NQ4JQu3eHh29q7bOgclJE4fm3GRM81eK4+rI7MpfxOq/FvStbKBmm14maddtZ
xFmyhKzP6vs0qUqW0ZKm1PMK7K+b4XGWWG+uA2NA/nReCuWg810fqi6udr4Qp9yxrllfoF6Vf8pK
OwuvDNmrGRVlEhV6PIYeKFRplJdCzbfFaJAJO9HdVrN0aDTt8VJVZrevjHXEVRP5cMzZlYbrIgAH
Yu3TBWTwB/O5ltoHXgVveB1jHzPeore0p6rXnqe0kcHKoYomQDcmYkrY2a+uPsMAg0Utp9ZOCUhr
MX3ywOnRuvat7PNXuIhPskIHPkUqWRrwCed+23RzFTSmmUexn1pPCFdsknDidNeZfTQofR8v2M66
m1jb2SHu4ytHhY0bfzZueeRo+/Abv714uU5yTJsvlP1h2vpvsiu8oDSmf5XW34CF+Gj0/Wzb3Db8
y0yL3hhcB1WlJxuvxazudfcxnSv0014MlJL10+jbxzFFlzKKc4EJ++wzRPvu1ow7O9c/XWEuYWEa
r3NafC2Z7mJR0lNxSf51pRxD16Xsa8sq9HgUXNvLuD+9OFjx8gJlxDSeFsenNSV5ZFScnZYtrms2
v2SmzyM3zXAxcngeypRfZX1017rcpwz/IyCC8ukt8W/jEL0SdPtx4t2kuWgI60YROBPduXA10PVM
fikz5/Jx1GfvDGGGXiUNHqhK9u93rDowVvs3FuuRQNSnP1HsDKJj9Kw1PUu9zMIe5X4acZxtBh4B
OZ78vOu36Rw/zip9kL7z27n+t+4zuIBsAahQ4mlRvQzYcrX+p1zc95jquxn6eNOV9PSVsrpLNRvJ
Jp1TXHc77xT+xGRzRxW4m1lzGwZ4C4uoWopSE1m6V+3iyqd7s/XqKtZGuzRaax28eWwQaKwcvnEZ
Km2XVlV28TtWsY3dWG9HUbIiayF07lkFF6imnsyswCBOgIyaPLupJe83qsIppg8IPCM5MOXw3Eov
xaPQ8fbU2fXTdyeJr0tevBPQ+Oi7yQqk4I4y1DqiYqjlw1mWuw0H4mz4VctWUW0JvXb45t73Ijsu
xQOH7bHO0ywYmyqJXBdvROoeog5tknIPcLj1Rrk0wdZQnPmv/4Tke7GH78yBtMoEJaG3sBUgM52f
ykkc+t0UcqJElfe4E7xxXsJR4aS5k/Og3Pii8pStDOWErGxrzzlW3+DLMxN48+MKGRmtLuWJECo9
KQ7Q01p2oHP6Yjx5xd1RX8Z/lqHSV8RlL0xr98iYRK7JzNuWSYnoFO/LDErOTX3EV874edLwvvR0
p5fedjSznSHUUzw0RrCuy0c1QFEI92QAI7lJ/2zly9Vw22NGgnU1G6TyUX8jsobOaL9lNrW+o/Jd
1vACzVL+cQfnw2PmOUeFfR2F/2wuAHJ2IRksYbvp+1SSOqP78YtHaRo2w8LlutPc5tMDtAs8X2v2
3KyPqvCiTBXXWhu30nq2+R6TauAoma9eLXney41UD0Od3F2UbzN96soVB9y1Q4Mry071bWGAHWbj
bjL9PSPnXrLW2LYzXT1NtYYQVKYewyXNUCYyNJuxRcsi7LdiUCez3DAHlNWX8kUUEqdk/WeN767V
B5q+bFdH7Nv8y0jUSSRtdTGzDMzHf4mtSWOrFk5QwqobXbBl0qdhNbWUZCT5cmdd9ky9vzLBadON
3mPtr6BkqsNHrKqvmBdI18ZHGLP3WUsoJVisPJ//xxNm/Wpl8jr16Uh7tmSb1BNbPXfOGt6URF/1
FnUcYicqGE4A3SFDt86O0mn3snvItT8O/lk1p9GQv7qpFRY9ZJGVbq22Os6Fu2tyd5Mn1daiN10X
tp5anKn6SzwooGjSZygjDx6lUQvu6+npowOJSTLmqBLnvZ3cKrTGX4Pf3WEcAcilY04PaQeTYI2b
KtEv/Zrl+6bCRtTNkZmC9LPhWOV7YcT/bNedNuxTOPDIBLGoL6JhuZySEgBw3NPDq02hMb9e7yOl
aLVTP0OdroLMMF6RDh/9MftZ7HFn9ZjNSceSas/9kcK3EX0yfnCUtUX8rY3mSTMclkiREQra+/IG
G4/MZx8apZs1PsRNF8QxtV7VXtOYOZKwLXoyhKNow1TdxqRFVxrDUe93fS4PpvjnJzLSsI9LnkAN
ya4V9FHJGE3zIY9vC/OVA6+D+aumF0mHc8pcjPk1tm4IpO2uSbl8G9+5Va4TqGa4svJDbKYWglkH
qtjYrrFfdFR//38aAlR7SofvWRuRHFo9341DaeAG+G6Y+cuD1gPIowAfa8++IX0hszh7z2x/Raxf
XdfDLDT5gyLUbMqnAjibTmX14hvvXsSMgg1tNaWCupmlOGeAq0PWR6bNATVUJ6lh1HLwtk4cFjX+
TPHb9oh7U6MCWSE5Jw3t7ae/3HxTA2Eew8Yo0RPp7kxBB/gI+ogNgYFgH/LqX4st1mCn5XUBJNF9
LqbkD06HxZc/Ts1tVrYPqvEQYzzss3LjrvbW6cdrFr92JtNc6OdWrhE7+W7t4gEa7atsEQYG2OoU
U3xOf8ZFow/jEVZDigtuP8022rUZP0y2+TXWAr9Tcq9ZmKDFeGna9U3FsxfQ4O15IS6tQx9g+Xut
Bzs2+2Nh2pt68ij8Wagj/irCkuv6R9jIiQZumOmUb80dp8KkYO71xbPb0LO+Hf11hl7NCrnTBxvA
kitH0/fLOCZHPcNrHOJ7bnuVb5MYNzHSEJiladMwDHO/n5s5+0l9m4l4VQY9I/KJdZ4WzebUjNau
KSQugHJt3lSaDnOdnFConnNtjdXyogvd3DaVY+/E2rFnzDbavZ+5Kea3bWqbaVnfsbHiQDPb74mD
fFu3Om5iPPWPwu7UdiplwdnT6eOpNFpnN5MDCQZrQbMzsmEzzBqFf9Jkh/mOm5d9o7ajMXt/i6Lk
cEYC2pS1oS6eNVuHyk6sm42LOW3ykhMo7yo77GIX0k3ycvF1E7tX7M8KbREPt57EcIrHnCYP8zhR
eHBasRHhea6nEqqoSQ4eCybiYLS74dCverFrmFt6LNpZHGKtqF/8riNYsExKUbH3abqN3co+jIsh
Q5vZLX+mexlHvzTuOkSxP1PuV8euy9AQbUuUfHvLj/Cn8SNppp8q7doPJ2exEWDBUjEIoADCg1Ov
K6qGpH3wG7fjzXdLMw0s2Wh75EXvuLqlBq+TA1EZTW1/s83cZGZ9pa/rxo11P1RrrR8r25+A0UV3
HNysOpj6nN2oDFfeOUbinRqnGeC2W+c8GN7ynRqNfpMF/0vLghYu6xkucO4QUA3o+GRW03uSFE/s
Q+pvjqHLr9JIiA7YLrvW1AJQUPluULnur18T8khbfQmtJE01voq2DWkDWSIoErQTFopS54sUjX6F
VEfRxQlV3rpZ3MXgnKAEYQ5pe4onC8cevArlIB1MJs8VvzlDCRFe1v5Dl/jOrCeMgxwv9qXrqSYN
ooRxFX+CM7bfSclAbyszk50+JcauN3M2atQm4+RcP9nleTxEzZK9FK3UQ4U4mCersQUWRtBufY+f
SOo49m58agx3xHgVtfsmpbFgpbUs88tpTSzNWuAT5Z/VStlBN8ZZZJUZtlxbW1u5sgVlBjmjwxci
0ox2PlRjiUYwWsU2c6b3qo/dQ0pm4lPZI149q4cghNe8/9SVN+xKmVbxJqY1+HYqR4Rs1DZPJMLN
vSGkc9HyJN1oRoZGK9183rtJLFDTuvi7qXP9lvvJsl3UYMF0c7ANiM5nWbY4JFpWkH1y3dDUHW0/
u+LZNrm83aw2NtqUZIGpqfFcMFomsEyKQAEEfxn9tuDFK6E8VxOmMatQbeyqxOSnQYtYspHusonL
3F66ByE87cB7zRrHuULqUKQVS2vBQrdiBjLp0n42mFCxS3UUCrO1KUwzBvUuU8t8AmaChqmthpPP
SbDXda/eFr3BKAppfcXtZF34RPR/bYsC58du9tqtivGhiSV3ImUoJkSYOPaSLiYxY/WSJvH0YWm6
8S8bBMKXkBlQ8CCB2Us9i9pBKzCoF2TQCbuZY67g4XMB7FSvGLRRWX9bCsezsrV2t3h5gnZbA3o7
45A/spDGD9z7th8zdpdQGml3GZI4OSrTElGjW95KvZHHZKGGkVkYnWfmAaMwx11t12OY66K65N2S
HlrP8SJafD8kEFdEnSNkhLpN9RqTYyhVUvhB2egkFpI8J6FtmQE6VHFzJ9F/mAQi9E0Vd2m7TzsV
P1h6X7+lAyjXYukfHLQAi4utSFpqU3GkjGsif7Tak7G6PqX0aJwtK00YjIrOvWs0K956U5JcKm6q
d0xERwXUmPj7C3A71Y1nf/uG0LfmMsS88OjDQTVl1j9gBagyJ1P7cZj/xujlemAkIGv0732Ye12x
7fMSJIvRg0QlJt6xMV6qHZEs9yhXj1VnuVHsfDfvrmZd6pcyiZvzkpfJbyNd6xnGNYPLKqoLFsDr
WDSCs0+Ze1swfg+Go/1peNGnsIhX7TBVcXtraSQhC4xlX6hMvrtGPd0ctii/pJ05bMuaiTCwY276
ULYMt3I4p8Gd8H7NAsciQbk81XJ2QkiW7uC1WXweul67ebJmz9Lq13vNSH0nLMia/onb5W20p/e1
7A+1fnHwyXNQzdn5W4hu34/mAVCTAkDBGohF7ePGviGKnfox2eeFt8ltYzsNEADkZD66QtvM64ys
o1wG73ImDgMWip89ORVaAuGGi9dle6kNK49J124mDPpC9Uc2U8EZ4KtO7rZpiAMM8VMjGrUZID+s
kSqrcuNoqh6aO8U1wTB50iR5Rp8DMGUMv1gQK36mHdzRucKZN/S2UWbokdt/APXx+e4YqRsUFKal
eMNGDvuMNbtFcWC3lIeZ34G/kURgcg1eBICUkXyx/PSg+fGzSuSXMyyBbIrQbLNznpS3uMACHex0
3605PkrpbBq5Hsa1ibxhusrODF3eJCDO4zT1b9Oqb3hajA1ZALaNFqwsS/Seg48z2xgXEmhFEuVp
nYTWHEvwxmw/riT8LAltaapDjNKya0fvSVvHAbTKZGG4O6N5yubB6+MnNan+zPKzB9tBU6wVbbCy
+bk4yQEO0uLo2DnVwJBwFTf1V54AY+iJhX2cmdVz6agTJpZ9ye262RpIW+TE5vqxcbrmnI5SfakS
Ir83hy9rpnmTSXLqxld+CqBwQcmIXD8GzP15L/w+/aWaYkAMES+6yCEhM7asPfkkyqhNn5XJRRj2
7yr7U5UVu9yuDuninhfbvyrSKfjeezmTV8wZiYPDfRcaEfoCM2d8+LCuACbtHLJcAfKS3ojpHwgY
685O0q20Uxju7plaAzCqBW6k0/AxYq1YkVwFNZ1i/9lq+hAsDJQAmDlgE2RJDWB/xd09lFX5+zHR
N3ObXu2cdaijFzbJ+MBl/s/3xVFDKgmE7h8TjOqsdK4sJMG9dAFTurEMNeD0Ia0+y9jk6qniVysT
W5LVe7/MzHBN1aMDnB9Ienw0/d59Lct277CGQmClw55AUZppMdDDdi86EatMrYfEagmI6bgWQ7sj
YoJLNbgwPDgBVrW737UDMmBcmn/8VZH+UISz6uOs/gHXX0mIvCI4wOGVochp69qxiBj7EDlCBAnC
KoberijlV6bfZ+bFaLnm6kGM5Ztm4fQT9DmyuDiQeDAZeeBxkSa2ZDuKe0sceGG/NCIMzKviiBL2
VtEnYrVeq96KOqAosDNF9Q4/22lHuazAKC1es1qull/xwCxrWGfpc+pmC6i+fGp0421Giqm1vNsw
qfQn//8lE/j46wJQlNuh3+pfjWpeB5k8JNp8bez6qcjLo6TxJqD/KfSeCIMqXuraQsBc9J8pwX10
EljZcv3O7jenUzFZLC04O/RhPAkXtFW3uELTEtAmzoaLrPOLXvpRohjgxTqgW2O2TojWapNUQxzK
TKCV3HpJF+u1tb1mu04NQQrvWLZIXXzqx6W1L5Mt0VNrHQcUQ9zoYbRWMvBu0+4NNZ8HHeCHMoyY
cYXmvlzKRRfbyrTcLd5Cw+RC7zZnmhn4Zgxm4JlbXVpr0ORcSfchtsc40SbwMUo9c34dOj57Wzp0
4FhMFQ9ui2wwccxRhJ1Su7N2rVt/L730g8HgSeuy5eqbBueB5cN2+cvbUHC0YG8HyXRfREMyOE8x
O3KOLjfxrpBQ9UZnshYSr9tykNWX5e5X6A0TweIkidlQOEXFDF+9pOJ3bpgallT9AZcJpMvKdmYv
TsnwY0iEqh6VYr8wVQPykAfK67o6cj35YTdZyyvHyS2so+33fyfBRitUDwyo5SwHcnGdOjqace4K
kznKGsOV8f+XwPXKKVCsWQ1Waf4SPYv0BH+jXaGkCp7c2t/GbHZiiJe9x8Xd8iC+e1Cm9QRRQPIn
8AkkFk3zPE3Fhhm5D9C8W0EppqfaY25ZB8e1v7UcYl2xuKO1Tui2pbWdTJzos7EA7YeWktsc2huS
3WhJJYvrUny5CEbeKIirtmGRHSSXhok2XusFLTU2QWeHmqeFDQO+c83n2vuI+2k/ss50MIMq6TFS
CzDk37jG2f4Y+l3cN0E1XPKJB81AxjRJCZBIrKuG5PfRRQwWSGWtO73GQp7sdL5HLrdd85BNf20/
6lBGGuqewvmbL21E9b/hqIFW5YNUaR4Kq9ikvEcD3acDKZbyqJcpS3lBH3SurqYdDmo1H6i78WOx
ELDAVfnRzfprl9t7+iqQ/zSM04qqZ6tcL6IRCzUZBzJNQ29dT2uTP4+z9qU7rz1ADdGrMhqAyRuP
WgqqL2EIQDx3O80rHtmx9uaWoC3FrSO8ZPVDOGihUpRe6BLIgNTS576xWF8wUCi6fOqZExr80sZE
M5jAQ6qmJW/ZMqZOEDxdIsSKjTvGV3j8LdBGmFj0Cxy6iNSgBQahmHJ9FiAxltXu7bXdtADAsROy
KZXXJCHQq5uBQR5mKn5muW5bo380LHmy1LNArKEmDWEpkVvWiz22O3QnMPh1vToEy8yBxOh1GESk
SwOLSDt1WhkMeoG29Zkt+puO18fteG/gocxwLDUI/omUh+W0F35fjF0Vju14Ndl+NpYkjNWw1dx0
q+nl0cfva6z8NykZPZA8srHtpZFDhD0f9qX2GGu6FVHEXRLlEAp090TyAg4G9o+7TJPL273XUB/J
NlhZ+SSxw8nwPCaTFWqty25rvJQc0XBqp9AugGGVszxSCUdDufD+DwstLOXeIiFQEgDT0OgrRvMg
C2rJdzc/rou4Cjal5jXZzQ5JD75QHxjOWsHeZ6Bkpb/8UNcS48l2ZUz4DrPHWLMt08b3pNhfE235
zUX/rc8NL4cReAUWBUjmgEUfd3dK2WXvnzxQvXx6uv7WxeqUm+ULcbOzkaxROp3H5g6hs0pVGenW
nouwTeXBs+lv0nWbVv9SKGXsiVOu6AjzZjdrgK7x31ScKr/btBh/NbzR3eN0v3r1O7tyI+P+Ei9/
+Xq8OSerTmtyVQaLFBk+SG9CdaRv2nSJdCwHaYLIDdScVrg6B0XbWJdRLtvwrjQX6bqjkaPVEpgN
bKHnfbm5pc1IlnY3L8/Jkh1E3UVxxoIi46VFClm0K0MONy4Vn2RIa31P0hndHx83SpZf5aIogUg8
pw45i8TfWaLZaQtIuibDrGF7HmkA/uWNxiWtSHnokwh75KG2OVbZEnnKop0wvhqIGI/MX8LthwEW
5va5E/ULcymDqUuirodGpBIViKQL2X9tql58h56r8BOQECvfkPz3g5FJyak3bzPj02WIQ0qH0Q3f
aVaRKfZOYvF/MHEjL3OCTidOqnwinIQcDO5H3XPhwXgKCEkSLoRLoBP39OQYl+9FEVOIYQ+m/A6N
eWwEJKDhHmFL7zs5tMs9pNS72dY1hyeepF291HhAvJd4nYiFaIfxqecF66qBN8+4VoP33FTT1rXL
r56fpr0PAaDK65KfHMTHo93OPDcc3ebRMPrvrl1CG5MHoCa4y+UTD6Lo27Puv1bAnrrDFpJi57Q0
jIhqwtKPWd2F7nJJxdFSO7vOwvbe2aWwvN3GIg5WWvNrNu07lpfUKFhjaVxce97xDsKC0EuvhIPK
cW/z0uWtH9py3hs8Evxqlalt56H96xpch377JIxx32Up7WCLy0KMs/2o0nefwSEM7gi03LnO/sTl
ksKLzPjfkgGTbh+l2XQAc66ImMV5v2spRVBbwoXhiBOJFGTXO+5MI1UcJpbByWYlmavtgEX/eLTM
Vp3RiWvfVa3t79IqsAozLo08xH1+t2ocf++70Z8ygOEZxPxenvtzVCyvaaM9sGNyZ63OcQLD98Y3
jZmTtj48zvYP1NXNY7QyZKYWuYznJBEQmmshN42woWXLcFkIyDJLoGet9UjklVnnpFraHTXZ3phn
QogcMTRgc79d5j+WA3Pe84Sbf+Pyaoi/Tvo1V3JjIK80y7sUPykBFl2Pw/vNJq9Sqy9t5x1ROkCV
NjI9mNZfv6wCs6ei50ycmqf7xI5pejeoGjLnGX83aFIJvFvuY5edhSaNcPYo3WLbpcelS7eNf+uB
x9fSJft0au9aQPxWuq+NQLT5Zg9hFBMvt0aSNvZmpcM0Xbiu2AoXvHmjuxWE+OX9u3d/kWI1B99k
3fcKTFA+mzRICfnumtRaBlqSF0+mgHkq9636oSGkDdyzdQBh/Dp3NzGR2OvETnBXm6CIw6EhYMyn
bYw7p3wS5k6WKiqzOqy4uJRfnhRRqIzzr16PRv1oCGfbII0YVNjIBB4NA5A2X8mrNZ07ws4i+RhG
vP9rPryRSlvqO9TMsb+GwCuV9d0THknV83314Qz9XND2jdNPav3G625Kqf6891l9F+rkZW80ORhn
KjRNL1KW/rnarD7NQOb0G88hxyWxM2BQIhwumbnUf02sU+cfm+F71TFoVFQlacjspsfEyA4pZ7Ob
vI793IRZl3cUPOqAmlltFHVH1o6nfuK4ysy/A4V/04udM83ZfpDjUevTK/zrfhLWQ7Lmv32uLsm0
fC5cmfk44XnVJs9XPgb6PG6nDsOuzRhhQv/ZjBvqhhyrhGrU0SMYU0ZhYKlXYAm1tj7P0NZVn+30
sXwYHOOaZyn2EIuH12rLJtbD4PuAd+WbXYqndRCHQRfE3rwtKPoM0VG9NW15ysrsHHtGOBWEQ9OW
BqbZsrQ5GFeLvAfgbckOTNaZE9mu6psbZ2fdk09jpv5gKET9+lqu4jlZfXNTL8u6FSq5h4vGIljv
YXIxbJyh3zoj08Pa5bUZT0w8PhjNTLRlPfoZs5M4m2wj3hcmXYAD4ltXMGt80xVbsLXGfVuZgRuP
KIQCh46MwMa0rcsg22OXWrtJsy6+tE9QKYGXeBfy+uCmxR+NwFaVOX+GSn+v+fo2ZsKWFaF+UTES
JsP0T0Y/R9OEk2K0vhPAaLHMhoz2xu3rh0yWZHf76ig055+7MMtPgCTW6fpJHn+vUeglnrUx25Gs
Um9nkV3DWugjMfG5aUNHtGREJ8OJUNbSo2rhHgAto74yd3k3fg9SW8O+N+H+qeKkMF7ytLlopYb5
Jffj4u5sWawbhge9MEchatJlVyU8gBqM6qCYtVVZT5XVXafchuHtQCPa9NX214eMiTZSsOJCLJsc
zz0QznyD+j0kEOVB6vkgVsOuVxmF+/KOy75tl3ZruN11JUexlvxvE+NB6SOfxzTvkJYZTWGZb8DI
O8+H8LA+1rx5aosCpcFZQ6YEbofefC8cfHUCj43nfwsDO9MSn5Dr7aaw5idTQ6OjU28LPoWFKDI6
pi2O3XS6MynWcvD8lXKB6SDegb8TDBCJXf6l69cc/ULwrlfWs1rznZM95vQxdfdZkepO056cw33E
3mHsIW+R0iuknjxlac987vhm2CEQ4q5xX6ItJR8Jy3Qls2w6xg15Hek6S1C21UHrfNjxKVXnmd9w
jt0bcv9mVvoNeDKolmwbT2bUDep2Ny8RCM9uLR4NQIl81D57LY3WtD9KxlelhgXaCSo70PeatMIN
yU35rxrygw/8aroVm+u9DUmAvZVRKy96c/KFFpnZQzudCtDz8mh1/2zCXcgkpG+Go4ZnFmHi8Y1i
nqt/fmE/+vRgGdcu+mHtqRene44tNGfcv8xjmBHjXkCPH6diJNJaEvByI4NtJxpQHrjCVVr6LqPh
GQfCSdxkUFORVh3XKiX99lDlH0lOndKTG463DGYkznVbyKA1i9i0DCCJl/fa/B76jyo+uSgeIwok
P39/t45hywf3596cNNMt8Q6zcUvq6RrTQkl+OlXFZ8Npv/P5vExP7fyVmhHwLv8QAqX93vk//rTT
/F4GBazC8FcfyRIy1LnSyi1zp+wlvzXGHI0yQ0JH4dLrcPCdw+imm5qjjjHF9peV67vGg+evMb9k
mkS4PUdbe66mlcwDxKSl2EAPNt6zZ4mM9eihDnfFU+LxzOFIpiDdnUmlk6lnIF0GeDKCmbXIQN1W
ch6HOEpcDU98iYasvsZZfmzuwzEz7HXaS8/v921tRwPikpyIowGVrPckXCsC05+iSgIqxDSx3aht
TPNtYcJL6xi7pXFel3bKgv84Oq/mVpUsjP4iqggNDa/KWZac/ULZx9fQ5CbDr5+leZuauifJgt79
hbWHcUMA0FB64fIdbMe7J5ylNYl9GmRXXVcQbqhFlvlDLFXU4IBd8YdXN6xbnqvKOzdFuCLF9paJ
7ltK62wiszQRrUZjnl+crEZS0PIW5NOB9eBw4uqENFXwYYzlTyXrlTVVP0lnc7+zoo2eu2WTRh/8
qg4EvvGLjrXXQ7WZsuopwYpL8omTDboMWaxl4nGrDZxLETMI2hx5sieni682FP6tsepzq33IYGLf
TIT5qFHFmN4FNw2uQ9N8YwP8Ku4BxLnsmve7o4rNpe79rTSMJYyaLzLdh5hqqteZr7bLQPtIfsfs
khptZzHM2baOKeia6WUueLKqgpt3YjtnJKxt0edAw/yNP6tLmFQ7J0HGd73pQERs9fgbiY69uBZr
NFuqW31VdqS+us+eMG3iTIc0s1/qyI2Y2SiYTxmjB4fYkGGgkCBugu5iUX40jOSUlgK+n/sZe8Yi
i8aNLZP1ZBbLKjZ+VCrWXVO8j1O5T/3wOap4uTzWf+Wof6APLlZlf5p5BneputhVf+WfAfoNiasz
xpUvCPYwnK8DVFkSha9uGX0RdGA2G49tVh6AJm1VJiNu9PqLy/hRpMFbPkYr7lqrMfb3JhpyKkiw
tB5zvovAuYhbem5MoRSGwjR55LmDK0SXk9uHxIvKU6z7bTdzSTHUrgQYRKGezF+ddhgoBd5W6WUj
NR7v1PKyhN1a3/OovXYKk4x47o8IinAxqnbfdkTMXHGy4mpbl1x401QhygJVACSytBtgdJa9sosG
UaXDjOhSnjRh/TQzy56BIORgCko7aLbuZF9wS0+ysL/zPnvB5aR+Lwiiig1n5PPDarI8ehaiA/YN
YsiiSy2FQdrVu5tNzWQub22ZscYImTS1k40RRxvCuAcswE/aX/8GD+djDOZ3PG69hjq1mXNoDegA
x9mzd2KOi422jHBFFoozoiEeprOXRLawAQhlLNuAZGKAWtAoWjNDXe3jgn5I7ybAMmixivSkw4R3
B1d+6VOFk3pTYg5FYjxTKvjQgP1w7RBLJaaody5bxgrP2be4LCKLfnNTb4oWb18QNk7dD06ZpTJa
urUBNthwiuuchseQUVMimTl46tu2xkVt2ldCJ891ZpxIyvbrkY4v5d9dFRfvreU8Sep8K8yHiQau
hW7AQNNaxV9UYwEM2dM8DN0i4tvnOM0htIvXoG/pGJIpN3WMplE+Qbk8KNXuUt/5brrxJmLzLegY
dCS2uJFfnRT6UGREzxnv2bDXJz7ei2eQjB2zhB+Xe+F2/NMGwblIB8LNAuGRvqozxLtY2pQyA2hd
4RKTCJxQuuv5/wZyRwRQ1WWEuoWRx0PLGeRDo5FO9GJUdFnMaOOW87lOYFKZkzrMNqluanQkGomJ
L6VZfRoWc4LlGR9jF3DvakHTlU3+llrJxZjDboVQsK07cSkTnd671Hqfvf5QwgEwC45rVHcL7qGV
2hsuit9Bolau4e0GH3glYLV0IGPuMIBM+kXyXerq5C20yC2z4SLgdRVJFLgcWdvn9aWoB5C10Mx4
Dp1rFBqqGRHBsnBZqfnZ0UTAW8+95oN6IZHH+xschzXuzHHvjdz/spyVF2huxLY0XIF+KlZeGpwd
mS0rm0aHX34Qk6DCy7yXewcZG1+dARCR/JdF4Dzof7FCPp0whCHjD1yrm30HqUlEiF1261xt3gqq
rPYlWFJMmLWAumP7Fag29lqi48iSC4CgXo8wc/clb/bO3iSwYL3xk1cYNTsENIykZVUOG4BlFy8J
v2PfeHfm+NBBDpzFFWYK5LUZfKF/NSkxEmyC6jSy4soxjCNP8E9pm2JBQWwEreQSNtZi3ZQeT2Cx
60g3FnGx7jViaetPmwpoKuiqv4J2YRoYuwZHM4zY1SDMm+3zcpp9ya656Wy0/V5H4d9Uly/E7b1F
Jpsnz4DZG3Bbpna+DDprHT1arb28hZqHlxOYAy18LcCLTjUjueWMe7dO3xqUssB3T6wCPoxRtA+z
+ebVctsOr6NgmkDET+dx5z9yZLUHvoYvI+3Kghba0mysF9KyhyHmkyyR9DLzVrVqHRWU36tsA59p
n4lkGRcDOjeUq5rNPoHHyR+oLRFTpsJwOSTFh5f2d48Yp6n7pcXkIwtcOqRg7s3LDkeFixWK1bNp
VeeeCA/9yY0JAYxd3NvUKE8zh50AkhDnMDnHZJMXb3M3H2o9/mlzesLAP9Be2hEyXrQ8TKrBZTT0
gj7Auq7+DFCKgTu+z5xGnJ9LSr6fjhqe42b6GTF0lqFfrEXIPxVJME3HnQflAs9gNfUZPf9PqtqL
GkJL9OBW4nsIr0SsEaDwelq7zb51yPHmxL1759VkQxgH/iMzujMxXemoriSi8EyweupmotQMV/6w
mTH7a+ia9UCahxexxQcxFP248kik5MnXrK2VU+RYL1uy4dRloqWjbRASaqlGd9WlcjlDcwjieN12
ABTQJYKKocFoNxEfYNQ5yymBUEieYESoVcLeTdTQgR3sNLgqJks4Izlfcf9ZFMOeitdvIfOjfIBi
JvsWg2UxHHlvMd9N/tmm992UDEneR5dnkDgDPMeAfQzOC/XlrYrVPsvSxYgy7Vb3gWE+1r+K/Fsx
2xvRYGLApYl4P8TGvHcidLXgnlXVgZ2Yrx3OUtlqSrzWomWZL6XLpUM3jOmTef5vAm7RjvZVU0Yd
E/NitHSFo6854TbaRFfTxQ2ZokvJbccY/VsUpD+jPWHHh2++oH5JL+VZxdHHEBEzbvL/qty7Fa4g
ccFtD4yJawV3DVc2STiZQ71j+tlQblnOMIfK5nFSQ3MBKYjPgCVTYEmUnKiWazinwCQzwoedEAJn
BW2wGAchV8SY9Oaxk66YvMOsug0vSo098dwrG3cl2TYZoBeyGq5V3LqqPlBDWdEHXgxmBn1KkqtB
TK3fpgZ+Rg2Eo10RMfwcWXqg0VFJwiw7C1gAPnelgZB13s6y3H2JsILy3w/8mEKbDkDQgx5zmrvg
1TjNDuTEeuMjT1nqPzpRu6kql07uXVI//SH/szdIkATh+GpX9VMZmX8iyyGaPHa7ZNiikmGsX0iI
cjYadlzzeq56xh2eF9+5imQCHNTxwJaVe7Hpmdco3zNOnxX236bTr3OSyWZq713aGrOPgsifNtnG
2iqSI3mRjUTlGCd9N1G1Ej9hSCnWeflZ1Jp9LwNBP2++pihyciMqAsoTKM6FCDJe566PpKGaVTuU
476OE2OXSCPFnbCtSzsXtzoGxBHOLKfYJ5XPqebvmoKek9mFj6bVQT1caWhApLk32ehxR29ufNVX
XcV/1M3oDmHlHSgUn8rSX/cOUkDFAJZF1S42mk1Gr5+S2y1UAcCmcj5i5q1x4k5Q+4i3J5sg43gG
rgTed8StzFeZLp/SmvAGtXKe29+onBeMO6v4gZibvH924t7mHBkiMp4o6HBQJCfNo1MZ8dUL6CeE
478U9s4As1qQe3Lrj1SkP8OQ3VgYvlSPIDbqMr3eFVWeFjwNASL/XQSPTprifUZkYXTORqFWPr1e
GYk7+vzjUqaPCk4YAiSjYAgbw3sWfKlTJc/NZJ1KiJMJToGhQm6+Xyw7WvYeMaMyfxn5aZtK/s69
eSgLcSjpdKkCvnH3bguyLQxOHQ2reNzAIsdUdeC+djOJPJIWHrICZnTJRSeX81bG4jREJqhh3otT
vqXsfQ/97jY8Lq4PoQmeHe7yCzu0lqbl/OdUFWTEgeYCu6l2sg4uTuM9k+IfcDOp9zki32SPHaiB
xqH61uVIK9kbrrP2XupQuGumKY4gTMCO5mvcuZ9TUF7ItqySGRm7rN5NbwaV7f8LSPxl2uovupF/
8USlpPS6g8TAXGhXc4iG6cbuvO0cu/vGM7bgA0r+aN1RpopeJw0q1U6WY2mvHfVpSfxCyf0cjyzO
288+rDm5Br7PchHMwW5Q/ZPdldAuXE7JzOJVPzFpk1CDdqOcs9+BKI7zmjBR2+KJ1FVJhyXYCYtt
EpIbUKQwlnw+4Bqt3Y1jgCWafVC+QIP6MDkSSG/QdOIL1l2aJH8lj95eB6t5NkNw1ZXu96HgE/Jr
frKFycIx5opl3e4b66GMYQY2lj3s0jEgGjwLBOY8iMmlO/3OSDO5CvyMrFbdrBlTR4xuARbYU8eZ
UtZmjDAhWVC0IHZRrYHNRmQysuBd91H+2veldwEXXO7N0bDWzVCGa6Cj9WGqaB2Hme7Qh7g7ZqCX
uPUUATmASGtj6+fmSyk59NNAR3yOAOAAZaaMEswNxQcYgP7i2VGPVlA8bOk426KGRrAbBj6yuHOa
Y0kh/2cuyRoTyOidfQi84ih1MXwHqc2/se9YMlHNCvoUFy2i34217wRkooDBYujT4W0abflGjKbd
Yd+ZgGXqbNl4rbGIDVI5Ob6Hu/RFhQqI5qDWcnTcXZJM/+ZZJIecK/RiKjK3BhVuj2j3jcUUHEDB
zlFP09nj3B7I/A7d/wGmkjWNSTQ8u6FwdkNNFF+45B0Vyd0VqVdsN2Jj66Crfs3GB/U2WD6ZLyZo
0kLjUpYMoZ4zKwRJIwJ4jCl8AL7OOzmFtKbVAHjcf5h/UVtOx8J8MEHg6QA5aj9LCq1rcttyHzRO
vScoGECs1eOmGWr03o6e31Ba83KYI2vvl6JZNUCRc4LCqEdJ8sj/diSfLRCYa1AVUDN7T3FQpizX
MwS/kP8ET9IAWNDhzNO8hzMXh1h5C8cc78DpNt2h8FIT9zEHCcfL5iwykyJe5cYL9oLaVH27eJWZ
TY7rqth2wH2UaToDJVprGmUwBsa3ato30NaW+EMlPUhveBVDqm56FqvxCunH6Mh4kbad8HRNyfCv
gVPRCsIzJbaTHxBk1DWwACCpJK1vlKJgF1jhgzamp+bZCCd57ZPB3bUjpVMpUnkGk5Nu6qFTF1c0
BPaomC79ijPWKNP8M0qcFPnL/yncOr4mQaYv1SzIPPU5LFfwzjzOTXOnmDu/F6P3Rhx4XOdjZqwN
zrGlJ8OfuCesOfP9X/R2IPd2l1MXnqAkuXw51zBGgGqSwF66dKrXQNB5i0OMYHtC8OLpwWKu0xje
vZWctYDkvhwHJS9G5fbvhtFzpvS68r65zLa87RkJNM7DMhUxgWy3t9FABzvZtj4CP3d9ViW4nXVP
ReS8UISImQdrtSwD2FokaJX7k3evPTxLPpJR16gvJ3ojL1FTHyMGW2I9MxFxyhEFt4IhWc3i1Uww
ynKkNZePkykbwl+rn8sSAmKOUNLVBTQIc+k4XzUXPcM1Vwn/Way/GspFlLAZICzrlqe3if9tX3t6
qN6UcCk/4NTQ6n/kqti1WnzWxd5Mu1WkJvLVr9N0NLmdlrBlJPi+T4kZ54RoTf1fjtaJ8i4fd3gZ
rHhZHhzVfMXZdSSaCLYmZHyyVrxLNh3W/oAWVWXgfoMPD7aYBnNW+mR1/OYUaQMc+AqAwqcrxK/q
41MXkLg3WxWsgJQsZdXtVPoxsDRhIPqQEHtkYDi3snxNe31svHuOCD9X31ZzHLnKQEpZaBx8Kg2c
rf0/HejfaXA/VYdSVL/JPLhFRbN14M4rsJKKGAuVWGN8LTQhYwtXmkl2DoZbweGl/PQ0JJi2LfTg
yKWrWNBt4OXzNzScATjimY2h8V8Hz3a8eA+zg5BRIsanMmYAwvhp72XEzAkWbjTe5/hqUoBwm/Qz
Hn9t5kfmHWRb8QwRLOdDmg0wRgWwBKT+UQabljt0YLVr+luLFhtYmn+ZvFOaIyHhE6ntUNGpIY9E
yftpwbbL79CwGBQpCFXGqsPR9JJ3oOOLFDND9GfDvRv8a22vgtF+syKD0OR8TuMdqeYjOOlFgh7s
UUDvXY4znTyZsEzT8L1KfkgXgH4sobN66xY2lF/cczXc4/gRkRWLxDo8pFSRQPEkqastazUJ4q4d
DxPqqcApEMLVqOPhKfNNLmoVlp/b5ocg9NBM+WkwVC3iknJNdgPUTUop6NdORI4M38VBsAqK4yPr
ZOLG2RciiMs4Kg/4j+u6PjnRLaoh1cImK0drj5eJwk7AW+X7YGAnDhfHubrR2I/bqxhwtYZ2H/fy
hQ0v8FcIyJUwHqriKBwyIF0p7g/CWUYuq+qqy9TMKIlwVXrysUXzrxiBpCqPCWMmwnzr8u82fBnb
J+42O/6GJ9bpQeNdxeI8GLT8WD3Tqh0tlRWy7l5yuOSqh6hhrluIxQq4mBXxsq2tZVvoa9Wi/5d3
et7cygdWJEwctzDmjQ8O9YelBJ1ogoO2M8D2mGzqkNNTIlhICepwoj5UEyPwg+qS05mImJYDd7hN
c3SNs78BkrCq4Rf9mWQR8/57Tv/Lc6zracONd7LNWziIpVLWCluM0kPi8+hWtNvm9h9K9CqEhuVU
/JCnANuPl2voUUbOX7LmJO38YD/it49sZqtObvuIlSxy11p3YXtqi+Augge47I9vF4u3IaK8shii
pu6INA6K4g2UwcGWEGxMv1u7Ov+vtgid0LnGoEvHL6hs3F7tvQUav6bX51D2W4YOqOXJAhDjP2M6
fs9y5Ks0QyzheGvbr0RnW9r516kKV3nZPBeGQDhTqzSPD9LxPvsESit500KOH8JLTrJmxUb0WMey
n6tx0Xt0Ms9DiX0BA3JXe+UiMiV6ULvKiYpQTqBEiXaXsuLE2fhdsRlRdRLHJA97Zks7sy/wV6MG
G0Q+5TkBxVaEmKAhcQifVEPdUf/oiTIBwTk9wlpe9kfL7WHWU8BQKxQFErZLL/mKmA8h8S1hFnJ3
4Y5eA0dpH8ddw6+GHuuxehdcHwfq2mHdCYXVGDm9Oyj/1vd8gswiffYbMiFtAm18u30OghLt1LWc
t246QEFDWkZanMbX5FHjIO2E0v5Vlt8pVyc9tNsxOsXCpKJQLGNBdTHkiHUM1DLuqSzC21UOt4fE
PBnuu4UW9pCIpuDHTvWFfWIHme58+KqD/cP8vu2pHZMxH2zkPEkfDaCQgfmZ6IAElX/vBS+VMbI3
Rf5ttD/jcI41d5WWvkVacIHN5JvB3bGvWdDQFwSt/Us/ZqcJ3jL+NNZRdE8a31ypkvSC9uIDGzXW
rGhbh0SKraJfJmW0VsQnW4SY8KgirrsUrCLxFPgEvPWLhVHoVL+1M5BzANXSY13NLCnjdO0aylvw
1snLw3xiZid3+VAAgrV04c669lLywRBXCQyCkdQjhizk+6fWlfesSeoP5OYmv6Bk82x7bNfgQmnr
EnWWRKNLx2ufIjsYg+OQzz7libNAWo3KuAR4wAYox7OQh0hYdvrIiPI+0oIBY0gamaC3Mrpb1zXL
opoxtsMbXJGTox9hJyRcSrvYV/o3wyWml3rg+rCKXPBkB4nlZ3SXwHie29es2HTF64B0MJLHLvSp
YV6jqrhQ9VfifZfOi+6uKqKzPhufFmegYWgu6STNZsf7mMb6WGR3027WrftakFqtBuBCvhyOszEu
FdNkEp38DEksRtsOMwRlBe8SldA8NiwRCcXw6LISkfD3NRXjxqqeKw19Kc4hD3Eldav6yxrbU0ye
UWbETkK1mawb6MXKleQQnryxP9a1ueait0rZXoNBRW9kNNaC7AmhkE01TWcvA1lTvsnwz+DHUfkI
0xS4DMX1BhGsEUQ4qx/uQDAtsmVUEWb5L67vNtucAFysCuDhevhnzOaWJhrRfG+Z0AyctU+8LDiS
FewzCj+Tt6b4gjPxX05z3R4vEb4pmFiuM0jAvD4HntsAXr6rBZ5IsaXJQ8E/3GjS5j4nrCPkB0nd
TahcnND0PGIoeQ11cUQ6FAGyOfxBKKT+uPXbD4xhlB8c9WJTF7+6PUZ++AOECCXnjTzNvmEHdvRa
sywmfgXYsDXGbWaf+hQ4Qgi/kB8Jhm2u3KuMLh4LIJM82gWlu0PxNPJ7Lf4oZ1llQpmH8lG1TW0q
vLybeUaugcGwH7Pjape7V9Lutvk5wptqB73MDDJEjSRssQjjk53/5ybXoDtrbHHx3TX9ilJJMu28
8h+9B5wzltkk437mACk2LCQJ9f5RAVernhnMw9zKmC7gfr80yTM9BstDhaExlW90tfLClowC1jTA
0+aQ/XZyHeZXFNHJO3nNfn7k4yJ+opfEOA3deXix20v6EVOu4PYWqEs+PbnUXvOjH5I7NCidbwfs
Mi6cNPz9Ajr1OxiC5VC94X2h8T/4Qes2JjHLhjA6qjq5h3pt0ZJt9U8V3Uz6ASwBmna2IClGfEi9
yxxUvI/WuffUJxfyuCHGe7aDNxe9XD9HhVpmGQo+uHhXCZAB38mXBxXDBf2QTv8cgCj2wc7rM30p
Fe8UhVWoU+awIG5/cGV2No3xIwjGchU81uTYOVtbDGVsZCX3s0AKm6Lnkiiy8Nh14KafpU9u8W0k
rFCO05c5O099t041v78JHm0EGO0bl8YEsGGF79plaQQaYRa9DeF/NP73sr3p4DkOv1TPYk1vofwB
Qao9uP6HshlUX3BhsGpAo2XnnrRlOHMtPtUdwGsi/5FAnvxkpwyXr2VJtcUd3py+P3cmSXEeHH4S
hTyMDBUsiGdrAGU701pl2Wstn9muFEwOKJ6BJ+nGmUTDmmYI9yzlmXtXffZ+sqHud27o12uXc4IK
WT8eZ8fazk55tDME9MSiM+WveoeFdWa38YaD4XC35iYZB+mWI3dXs71jJNMYRcRTquPs/oy0YYwB
fw/4G5mOET3V0C89QXOO01Pg3AxWYozzK+uhWhZlNXcqAZI9egooUkzpbEzsfW02v8xabf9pzcd6
+I+ow44djstZ9t/oD+GyCGj9F3jxnvvqUJSZErziNqXHRpCmP4KHZC8bFblkkbj0Rv6V1W/sbRNm
OsbC1PkXuiCs7F8xVTuBSQaQFGz10uDQiyDL8fVkgZCjV0O2qR4fC3RucGp68pZc7ynfaqyYLYMx
4W4b6pn3Z2V/dFvpOhNRaPa99d17lIzQJjWUp9DJGa+POXJAAOigxRTyEJmGVd4Hm5qwdRsSF2xi
xr5ZOhuRw4SkmfARQOL1Pd7yL6E0OcTo8z3KUWHO2POIJXCRO2QK2gdPEfR/VZ+VaRGHV/4h6U+V
b58JTc80CiKWavZwBwNeq1SPrpgSm4wFCa7sN5EFZIkkMcZ5w1u7Dv8DVl0l+zC2L3HHqiZdCmfh
mgIwHz5V1WffdVxTiEnEYYgk9dIoONuj+nFq1jB2FdQqLiHkhLkSj5ukoJzS8sNT/kdUimMYdl9B
mkLJMb1pr4QeFqw9ZxOgSfXLqZ3XQrDOe7YJTT82NBWw7gpvqToopPDnXiOSVPM0nuKJKraf/s1x
eCoTiP+YIiOQmf4XgeBvsvN/7ZRCdcz+jKn7jzAIR+E8EBOzW86GhBuk1f4FU/LfbFO0lfVx5Mne
+DKHRZD+57Vti2PLO1hEn5Llepk77kcVItEb/3m++0IAvaLlwrfb5xLymsGcgN3DPIheCVqNV0fN
iyLU2TVyB1Jk/rGt1Ec/YOW3ZZ4uCFWSIGHJg6g6pvnE240cdpYGfVf057Er36HZ7AK3+C8qkwtb
Dk9Ow6a5kmCnCG2WagNPlh9m+pZlrL3ERFBaAEVod6QbtiMnUATAxkFjxFLd2c7840c1crb7Q+HW
57eg4mRU9YlpdgWsiJ2Fw29tOXfTdb5FGR4n+m0Nijg2E/s7IupslBQZLBsWLLSKDMOQvEgR5ihJ
030iJhMgLS5a1loJ5qaFh+Busx1hnMJ3W+pVkrk80M6uCPNz2ycvge8zajvk3OWyF/poe/I4T+6V
qF2nxD+dmM8m0MXeEC9O3p1TVuJVkoBckTQ3BVVlRYZkz/v+ULXQOmUIwL8E0kECEeAwGyCshvVM
bnTo5fgW2djsbk3Y0B1fI8sl7xkegtbfTUb+0wWlwU65bB3N7GqprK1fV1v6vZLFit67ycqpIHmw
h9S00elwKWYPrAzQoCkBNdUbGVFP9W/OwluLwNX0fAkaq+zIl0ERS5V3jqrwMswVpvBg7ELiGBoX
eCuy8Z+Rt5wYRrGneXgiFruNdQOitMg4NOqfDL4L+6dWKGp8rww8H7shxzbVZwvaADG9v0EwNEQ0
/Ggix+rg5xiNvfvP7l0GknIVCYhLwVAhbfBy82sALt1YsCazPNRBdw8EXvKACA++TNOmgBUoKslt
zeWl2pUrHvSnKjL3ZT49J4OZ7yfRXoKBsW6w4SfQkesfayJGeWEJIZI6KzK8sv0oeez8DAM57rsD
ajnLsZsnzWDrwFKl4bhRKApeQhjQDswzSc/9CDeW3TvPpD0p+eFjju6q7eNDyCIlQCJEa2yKfRFC
YpYecwVtq4KMLDkdNejjRSct0lxdhDSUkeDT3i2TrEHM6qM9Z3v7gfgqx0PMrC9MToIYlAR1oF3R
YmLPKXwQCTU9rPe6jXHNvN2cCwKnPEFVtZfVfAQhdbKa32I2qdPk7ok2L5Rx50NnLF4ju05pDu6F
XW+5sag1pShjoanKFhVmDDrD3+AXPOuoXlXV7eMMla+Np7dJRy9NOfzzCYukRvEE8OAuI0kPsz/C
EVwXihvSXMafapi+fNbvlXVyyccf4M9PacxcK5ytB3Vs6It1FPrfiexpzbLE0rCHLWmwQ9ixY64h
tu34oBvDk46Mg4haymAkeNwGnijmqgMH2AsmD8mLN88UMG+33cYapgttvLWbVkfNt3oxPNbANvFH
Ab+zmF6FbFYDYxV/5M7O2bIhCUJ4NCRbjt1yJlvUXjVLbJXDiIlJBpkRPwr5eV9MwXEKvbvTsyoP
Irr9GNhcOexUbR4sP97Wyd/EdRFeNkXX7NmwjG8QAjgunr0e8CfjJtr43LQgkWMayic/DFjlF93j
iARrOZ0toZ7sqrnmM05xwICcFKcSvEZcsD8ppSzgZsYlyXMccinQj9E7vLBaG+53XPEUdOkMNTZ4
sPK+bNsEB0UGtOmObpi+ERl5Mpz41hPsalJxrBrnru1mk/hnOBFnZ3bWbWK+u1ZKTi3fkvD66MJ5
1YGVq7iEyMLbQ/48yzQ+DI/uYMpCMmt8XMx2RmDuncq5w8jYlgzJedewFDQGqoUndKAW4y7NpKTz
bCP49sy5VBH+NSpcY5favnt1B1yArBq7iy7KnzyECB/HNjx7l/g6SxFo742MrnC9sqj4oUl9IEfO
Ljq61QxIx2oGtF8085uyyafYj0GUouu4Eal7t7ruOzazJ8vtnzN7QNjt9VX79bbtK3meubTDBiP4
HCeSL/IIx4lv51uRsqeg0EDN2eQj0xv13G8he+j9kEdTlC3EgPQ4AocoazEuy3ZcpqH7ajoJYiF1
KxafedYyn6GEkRPYZNqJeFX5T2oiQhHn1KQlO3iQYWOJxBn01UuQ+BcjtI4ZjJ+7YRb9I7oJBTJS
5qqqDRrgUW2QUonUFh5FsRexSk4s3KjXXcBdr6dksbQA6Bcrws3ItP0c2tdmjkAuQYUx6brkDOaP
je9bMTwaDL5DOaSGvmM4D3RFz0pfKJUO5Ti7N95D4jQg4bhSkm8yHqwHto/YechqZv+1FbNc61EF
T3WjHNSGmn3EeG9HPowGIiTfc4zh6gjmi7B97hlPyOsKOr/BCpXBfYpcwdpoyw42KmEbZu/xNYjg
rj30A+qtPWGhKfUHlvy07RrQQ86SkYnVAJJmdqCF8Z1FWISm0c8bV2fBbrCUcXLqssE5TYsn4EDy
k4Ve5t1pRHWtbUA7RZi2yE9FdxUlXKg2YEkKaUZIZuwYqThqFMaFA/VrznmLE7HkjTsIHgbyKMy5
KDSads7UFP9Cz60++Tux7w7oy1lmZrVqDVWdZ81CkiIL4iuLXuPTCAD9aPakRlAz2fPKXpjVFD2y
vLERvwtonOSS6ZM6Q20w+E3VJtEJEkqKjAXQHKOPGy9V2FoNiEZFulewzXeYNHo55JSlhyyjPmkQ
3XSxo1GWAYIKG+WyMQJEfxU+9j0H0b3rvWI/+6SrpiAbSNdZ2aaO5/a9MaXFV6t0QKp00y0pSoQ5
qOIbl8sZVdNQXzo3OVcdfIFE5/IwCZ/DK5wfr6Koj501piEXU0qE1zQPx0NHuZYnOmzedQENPAkm
d2W2nXkgndCsSodN3wkQJHKjaC9YF2oFtwbEbMInk/iUAdoKAUHH+I+BMfiHmmIqv0sGActe55FL
roS5ocLU/FZEn5CZKatEWx+FVOBZFDZhX+8rYEn52K2n4DkI/jo2kICeJAkawoEnPonGKneUg2Gj
oGTN2bkCeBH4nMeGePPSYZ8V2HKdZ2MO46lwHSxdTAkyfZpgjinY48FzNsqlNPNbiSTR9w5OPNfR
iYZYLTiNXQzQc+X8jeGv473DnH/tPLDB1XJ2NUolG6THT0KxXL+bDZE+ZHP2C/b+qeDK70VvkkRt
zWYCfg1/lKSo/T+OzmPHcSULol9EgMyk3cp7U5JKqt4QZem959e/w7cYYAYYdLckMvOaiBPYAlc1
s9oBcZ+ZohKRurYDMxJsEDEwHXUw9ldMwFqfziJZx3BXEn4i6f3qcXW2SGW07GyPoukzMKmgi0hn
+SwZ7wJfayZnZTDLVWMkUC8Ds8JgvEUWFNrGT5BRrvdk1eTcA2lVKefITqt/o0m8lRisaBtGcL0g
r7QQZBDqL7rEyWl0K9bPeFd2o28WU9/gbcvKdVaaSgaorWDXRQYtM+0tyRAWsMXLJ5qdt3bMF0gx
ov8mrTPUCIyZJLQk4x5DC4UVZkeN1DbCdlpJim+bwQkjRAjrBsLkITwGCZEJybsX5GiV/wrqRoH2
yPUpyDoCl6q3sPiY4JQRIU4J1Shb/Tc9TJtb5oTeIlHii9HwD8/jTVxVK7Bny8SorpDxz5XKQNt4
ayueCGmi6MLHR3RJrrp33GWTewC/lXoyXJ/brNqzR19lXvnCrs6TpC6lP23CP5E6gDL0NxHIHpeN
h4Ro0TmHabkQ88bmiAMJ12KF+tlyXse6fLhAStO+ekMPDj8cnUdW3KT7L+t/Yudsw5aq1A/BjSWG
fGel46WOww21AWuUbVDr5HEWi4yPPr37EYvaDgxi3uv8TZ8pUkZRk93nLXREJRVq3Q6PnVv9dODk
wg4hN0cTYC7U7qTnhWjNVokOmGVEWgg8Qjj7VnwQKBuYHywjYRNRZHFXJy2QBP+SqT8ByFmDWGSh
bnHzsPDiVBUxSVcgS6nzubLnLkewzpumFhFoq53TX63mV/bXhGTTLguvxGVbOZYGMnJkDr6erUXf
e7ukYQWBSAK5SNFteqQfOcwLYd7TurlHk2mpJSIUa5ONiCrHQmZF9C06KUkIv5A/Ei2C2IBgctHN
+3iTj+LgE6Q0tHsJqtMc+Np7ymCAsMHccxnLtYhTwmVl5aiMorVuiU2RQWVg7KfiRbarnNVTQqll
Mo+9+CMQV1TXKTPsXHhsZ9rZ5IeTfYzalcipEnVnqz3GpKDdgKPsIznX9obF7LDJSTmr4l/Rx4D+
qw2K7pk6Df0YEQH4xIKkLzxX3SDAzpjlOJN2opzKKdZbSzmGmxYPlCcZTWS7TFSLsPjxcqw71XAC
kzbTY1KKLRXLHZ4lqAEuK8LYZ26D30nRJPk3Px5uhC6ElknJ6grIflr8zhKDgXK5zmhRaspVxw8P
QY21xHefxHuvdDRr0zWpuBBTC/SKSUg8EvrVQZtlLFIHsrWy/pwEcLkwS/sqC4GpTFPPbd+svOqe
8Hul9K851/vkSme9vOrwSbsoK13C75Dtrw2igx3BMBv/vefhodVG5T31WER3GThsiyWOriNBBMpB
39ur+cpzaeJbHZV2B190pXgB0z+jmdzazbfCB7h7VuisK3rXK9EL+sJXWzQwBqsbmxAiQrWxwWgF
RyEgSTbPkX6FqJ+vfadldC0VMSc7nLWDHoxn5JGIJQYgAQ3Iwgp+rnENvAaKFlALTBYOJ7chPvqW
pE4qC6XT/yIwk/mIiK1qSfdy+iM36Pvo4bWIgndRUgEj+0GIExKe1hlHKc559xmTADGGT7h8K5Wx
tJr80bytVPo+dnOEKjPXa7dw18/0bldPxwkEGwVyqdF8d9BH8Do4zBurm2PjWNAMbNZGsGZgt0eC
xScW5q+PVHlUGNgzkgCaPU0sG9FeirJh1tDcbBaBhOGQ6xmjpXPip9UxX0OdjATsn8+7bWEKmM5A
HX5aZL4J7gzaSmyCw0FV8Rp1acWMlF26xped4xA3++7JSBdtgTQ4P/R94StEVlLBdkW3bXKDeTYb
pkZyrEa7KZLJs+zLoB+k6c7q9tDipa6DmhG4fcA9wDUtUaiXj4CnEhsEDPkVkKGzWY78b8M7BkZ/
Vhy0DwNJFtkf6cmsFrunGOXa1dEim9qPX+w9IvBK9UyQMWr5ZoWqap0W6gp33kqo/KOnfzBbuTRD
jdPayWdTZnPY6zODCiAcX2rF3Ib/fzY628hgCs5C2A3IsXM2uUDbUoL1qC1YOq678cz6LcFJE40w
IW0w8rWNeSFeVsqLS3rRcp6XZbwdsnZPIAbbgFPiu/uRSTGI6YXHCI4gr1sM2jsfjG/F/tcPvK/9
z5CjOfaKpTXeBHKIGMutqbEaGclGJTcaiz4jDhlTQvozkqHgbofLWgcBixZNMm2NESEiK1oGocIJ
jnLKbr9jHtiAREQzqY4jVkZPQfbX0gt0xZocuDnt1EElNbCq7H3vVUvRMX2jA0RZKdV8Y9jDXG11
zNtgFRgYx1mN4EpCP2ivDSi39LNu2bioVv4+BP4+KZlbq9pPDz0tYlHsZj+lDmko4cHMaGQ9ndKN
xOaAh8OKxkPn0x5U7O5EwPCrqwaI0OPLyMQCwh8yqxFUCTP/Ml77rv/rhgAGRdjzm+GHGaLfOq5A
uv0g2J/H6jSSLllWdjsMzaxsiIekHyYq/cNrphWj82hGuUendE9c81Ga9ktvo6cSHVoBU8z0v+K8
u8eiX3glszcoBvuhJlMl4xNxMaCFImgTORpRACSqSc5xJfwngC/2DRDVsr1l+ZsvxUUO6A3V94SR
dkCaeuqOh7R1cPAibqm923QBjN2vOkIOZRdUIO6QYGIHsREQVG1FrFvbu7YhxjEAqSEqGid2DoNm
oFSmNuHNYr5KbYFSQpQe2aK1fqrtWzPl6wXFhVTQrTUIlEDs7kT+RUj9fCCas+Rba8gsMlJOBdhx
ZI5oL3j+22igAO6YNZXhui+Dl8TS0+F8LFw0yhGGa6zA2B/kNVDFxo8Emxrzw1AueMgPoQAVOmrL
pBwwpfX/iFHhVlfuYZyioGXHpEZXVO1r3xR/GZ4NXzJUas14HgDvblXOfpGof/bYHDDCrxyn2BAe
z81Oy+B1f8SEXkqNdNcWcVpiES/Qn6qExL4MtZjNkMVK+VuHIy0ZNxTBkoa9cd0v4amPILApBTGp
gj+/ijS61I6xb1QKospdm+r3gF/JVTrE/8O5lC0nPOa5+oXadmvCOLEpFeGBk8wRLbHl4bWmgyv9
X1st3hpHe/Nw0vWpd7THeGbH/quYDCyhhK2nyj16BtToEwPPdT4lngg0owQURQcjwmNn5M1nW1s7
0wrzWVcTXAySIa5+dAlem1Feqr+g1KpsnUlQPBBbFCEDsVmjBzvdqrfMCT6SLDlwhvMfkun07lii
fU6J6ybd2iTJCG/uCyXgjGyxXtgrqzsa+OSc2CY+DjGF5z/0OF8TZcjov5/RiW2y8UYYygZy08Pg
BBrYGCsj3jC7vfY67BydfAzb3mFTZ96zkCjbU7dfRRpuBXj4Zv/TUXZhb6FBVPas/uZRjn20esNN
Ly2xBZU6H3nXTV0sbCx3Q4dZIYRMEqf/0hbYaSDf9MBYF4W20LPiWGbUuxg4g4CAxt69JVnE0TbI
CxuMDQ3hagg/fHerEpPttsrLG8VeTLZ6allFPU9jv1EfVwI5iaQ100lhY1ek5NDUw4YdqF0AcUdf
kb3aAgVnC+OQ6BYHjQlt7KmQ9TWGKpZRJqasg0tLwaM/Vcr6XA/e2oSGW1fWoGltEk1wCATBqszv
LgFxNS2PgfqixkkSDtFGgCsMCwucMPgT+qGdCiIoUZ+B9RAdIgBrE6WgZ3Hy9Ia3wEU8GzqauMFY
SpRZauEsAnHWpoRycCIjwbEOc8vqaqiP1El2GsFkLqpZtLIrIupgOuCIgTnKYsjYehCGpPtBGUDo
mPPZDt0CasnW0uwfpTDI9sqPrhKzf9abPzXn0HUyvPYFmHefFFzrk7CPceZFwa+WB3utx4xgC/2f
qehz3+yvTKKLBXuhWd2p3IUStTWKD5eTlrF//K+zmGpOKyVZ1EszyF5UX6SfaObF9PP7oDU3z8je
Oy5ohgnVVTPdbWPhKfCFDRjH9e5R4l0wbaTLWHUuTo/TgBIFRo0WbpwE0GmG7Illu/Gbii9C3pqL
Vot/WpqtUtM9JzZfTKYJ/yJIeeCYU3ex1D/dIVwWusTLoIz80qObIeaW7ELKosBc7sWw8fH0bUb8
xxXth1W8oizKbgY39L+sdNCz5ZDhUx64Pmi+LUVDGZc2SBmdXHFx/VqEkgg/+xxsyIqVZvccUcHL
FhQdBlwRva53tq/QVWNp71CSFiVSynIEj9Y2IlsPBnrlsYJtQMs2ERZ8zQHqIo4KQ3e1Ui467W8g
HXoGsesiNJNY2ZFdaDYbL/NJDMqGhSM6o8iRq1QhuZwUxveq04ClaWl9KuIWHSBTzjrNTK7rDqa8
vU9cKoJa5b+5haJsWLGbP3GOJo2bUaO58aybXurdi2bFo5Dz21ltq0xF4PMi9YR2HeXkRA6N2mwy
29b/PAdOn5bV9SGMh/REbo/2DsZG2dSW5X4S4MFQph5RwRY13BorYDuMX1pZtazYceAV/oLM0Wfq
jYzhYqN+9I6rrWOZmuumqI2l5qUMtWstPyiNnl0DEXNXVS00PcMx0VeXYh/odrnxzTpeJXGirMYo
pV5vIIq3Lh8+IR1+rja5hAcYand4s8m/Nk+dRag0ySlHhrdC7mdMhJPiWQvaD1Mm7G2spD5VuWBJ
mQ7tqW0tUW+SPDRP2OvcUwwUBgwcrBGrCv5Kd2DLU7U9ghbWA9FHp4nrUGOtcgO8dL2vFjt3IDhB
NJxWhGwp+A+CjEDJLH0LHZ+hh6kEWzkBZlGUM6vpMbhRb6AdrmPsoT5ypsGdWvyIdalTKfpKq0AJ
R23cnkzYcksBnmAJjR8SUulX6043OU8i6JdFyz9DUanU8bsDmRPCfiaR754Ss9E3yG30hTRT56SG
6EwlxPep0dwUgQNJ12t8zrKCIo/dFqTM0Xg6atnh9DSZlAPGx7gCYFJOVhWhbzUlQPPVEinmxzyX
lsfJniC7Xwu3sm89LF1yZpth49FVnOKkQXvV5vWb4eD4Hdw2XiswUFKJOUBoKkORFDEnYp105+mD
eiOrCDtehPFraNNym9lWgPoCxEIStZJVGrePD1V36anE8ZlWUqzsImreLefo2R8xyz9Zc+YrRP1Q
soTpveXWyIvuAul/Ir5NUqQPETzq4q3GTYX7NcYT6uokBYXuXCd/U356sTeTI6F8byzxLPXIjmvq
+hG3ofisVQK5zL3rb8r0QyjEvzNllylacEdRIDaZ7DuE60h2WoyVjBQ/ShS25Va1/WCtFwwfFNyS
O+GX+EZMnbwE02ASMyR/NfJQXO8IQGxaOHUkkN2hdswuXTdxk2jQzNUkFLfbR5vde7mqUnwF2xL1
iMcqfYjY4BjRwgrBhnV0i9pP23FgsoQVJqyyIF3k+q+aHQuhnUnLmPf2UmGARsDXukDBb8BJGdle
kRY2+peGCL+m+DacN9PGtBzF73FPjk4GbabqsAXzeDKTgv+4HOF9o1ufa9G3kd7yDBhc9d1L7Bok
VML6H4qViFgo2WBYSqRUhK5xkJH37hLEVzMJ7hke8gcv2xKlfe1t5XDVUn2OQQRlA79XeS6DTeBF
68ZdgfBRIzlPrfagtWhc8d0M8dMtxBxLWNzjXOzrG6J6Cy24Y/5GPIY2pV7Axw0hGFsYFXjb9Gjr
EAsFwIc1dRycyuyjqW9KAnj0h+FqEP8SaO6FVxsXVNxd3Xyrj8FWdNqhcfGjQHj5KQeIb4a+CjkW
QELamAYgWtXZF/tvcL1w+yIEKh9g++dOQiz3u8zeQ5afbvKHTW2GgwRaYz4PefD09sCse2aBqoZl
6ECUBOgCLBmV23c7Hl3jBwnkIu8JET/4KO2U8RiOO6VXEEvRihkoMq4SIA1NhrQnFAeasXWN35gq
1Lxp0Gk6k9mNt0laOJagIRW5keidBkb0nrouyDWBC7z1khUWKE3DaeSygWLnMBlu62UAAF1AL8gd
EBjDkUAxRIo/gX2YwiaK6MFhBQ4WWbF6KfVbxMVbII1JgcN2VFsTYKXUXoxqhtRYIoedT8+qPa41
Ig27k9K8j8xXI/OUM55k/L90Ua5y1BHo8zBd4wnJg8kKeL5CoR1DT6BRnOgrqW+6/N41lckaQ6+f
JMQizSIUZumxhcN1OZkpSo0dLEh0BowOU7TUNvlQkBi7McvZk2XxNhHME5xYQMFIgI+kZKxSapnv
SoloHxZjtIUpUqyYGME4CKaEwPyXeGJbu4Y9+kxGWoSsszRz+A6d5qPBLcO7DuCVQnqkzrLOFGXz
gI1QUV3MkAnMX9tDxAjtWdsdXfRcGrihDgmrixXVOpYoJVzj2wgvpvfALU0PmG08iwOm4T7U8XTX
0AJA+mIso6Y468rOZnrpLLXgHySizPxCi7FMu2uDHwqtMVPnT3hJUMzwDQI7+YFI5Kv7mhTZhLWj
CJn+dYfMY1XDVwBytPBrBqZXJecXjKeUJXWJMTZBKhVqh9hrCTrEvGNdTGXHljvN3xEozDPr04aq
XH8aIO9iZW+QMxqg2dTyfe5lyzDYmDnbTmIVRhrqpn9TqggyAF7T6IuAHKRLGJMS/HAcmtMmzNzK
CSTDsTD5UCz9qmQPC5Gjll8nPH7Sn5nZzsZ2Ocb3mCp+gkiK/j2x7gTAUroxry8O7BPK6NvlKBcj
nESk5Rbs2WnRRNzGImGfHaRQSJtVlP9a8dV0d3Z7ZJk7y/WKT4g8njYh/tWzesn3i7zS6e+Zib+t
5I/MsKq6dMyV8QxZ9Y7yLYZaQfGLX7v7FxHz4gX7GEOCF9zBvL5AJQCMJ2Q8/iE2wETY7Ri/Los3
i9dDqDGtXTSvwgA1+mY0PqXBftDgnScCZwS7PBmxKsB1/5rU2qRas45wDTZ1/pYkDc5mG0QDokRy
bnze/zwdDt6YPcA0z0nd1ZQDFdbc5SkYEQN04GC9bp81b35VY2/NEBmxqZEOxJpkg/8EgiFhy5W6
TSIUYd26G3HE1PxeqM4txjl28yFMVLvlygArFH0n9Ea2d1NwHKnMq0XwQoQY+zC5a6YqPRwXXiW2
pTQ4OjsIICIwVhwzR2vSb72GNBHroeSrAgHXgEEjVDkfUzgRLo7Vn2r0KeZ/kpDtFzQ7bhzFYNSO
hclGZFAnZ4TzHoIZsGGG8xNOI3VBWTn+uhxGbNw53kdn6rwu6oCmv4dzrruQqRj2aCN6w+a7xsrI
H4J1myv/qf9vMCzvI8ShNDSvuS9mikmCLnJ5fnbVgUiym0zQSZkt0PTPauWXRc7aCxmnA1QDHy6r
4qOddj2w2hkiFAGnEW8St2CRnlyfz64SiLdh174W3PfQrjGCLyyToTLxXRE9EHVMlY4EXZSbzLgL
DKVlu6uaP8FYk3uSZ5i1HoTeiHRYiT9zZWnseSqgsSR6RtSDfCo0kAImg4a5llE+v0AT/Uie/1zp
b04lNq7YcyH542/gXQXBCSHUYTv6NhX4ORLIAWD9F9oClcoa5NpUDAgpYHG8AuesEhTRcNjIt96g
aOHmZ86Ozaph4uKtSu9bT3ajfhnjQzB+d/VD8uOgWMVM7Kn2qiAfuo5xrrLdaT304aC2rC0xMEub
1wa0dWq9lPBb70bUHON8hLsvOjSKFjojwuPHS+SkiCVfBv/OrgzWnYHhMT1pxoWc62Pt31SFiLPw
LDnbaka8Ad5oof55lEE+Ixf6DlrZY5T/+WTNGzg0uvEYO58FkvsIEnd4ApJi5hqX7zt+hWPjiY1H
X9mYHQ65d5SuuwJ/LccVFIE1e1lWDQGasHvNemi047UE1FIHhO3R9VkgyMbCmYPFQFb/kwOkwIja
T40iSPKK3ct0YPUY93T/INnbyvLNVh9596WN6lqp7yhdZr7jrGykZomxccOr3qNfwa4KDjisKb6z
dUlRZSbGuw9UBKkmESWc9RNfA6P8eNQgIycnLV2Hzr2SGOSAHhK1K6Jn3d6H/p/Z/fGSbVVyscP9
5HXxwCn5De3FC5RYpk3OQ//od/k/Q1fQ5WGQzG+2c+7ls692QqQrnV/SQEvcOGTa38pSgZmAUiLe
d4hY0mGrV/4iCQDr9jCI7rrzRUARgz7QX1PxTCNiRtvSWgWGuuSPJu/Wrc6ygKl+D91iJgViu54q
bJVL9ORFCwwArDoVuc3QsM7g0LnRDVR9wKHkrwflZyBBzCTGIyZpoI1PvsceDaYYE4NGuxSwx8Ur
RhzrzOGwsetYRf4XtHU13HTDz1ieRW8s0RTq1rVCMjUqt0D9olFm3/8otZEzBF8euqmANEJR98h3
f9rmo/OPjIlbyZzaJsISFWtLCoe/riE+FEeCHNm77QVEJjOimGI230sJax3HlwM+P9pOApaY7L2a
zW/47NtiYfpbiR7T9LaEQ61pMpeWtZZs3bk/Yi1c8YvPp9jx0j3V7DO67qrAgdb09wQ3gXxLmFI6
4ulbb5bypqKK0CeRfnlpXUYP905ugw5KtMkRtTEHbn929j0W22Quu23ADnrQ9hHgmg4xn5Q/Sngp
vX3AdC/lNmI+Og/Gx4jwE7mek12LnBa1j9GD6vuyfiq8rmqxl/7dYJ7eVcse0Qwg6ML75aafATlS
uRxRfzQA7iESO4fQWJdEXwevzkGGcLagFo5ffrr3ul3D9RLpP7qPD4EvqG1+pDWuTGxR9nsQ71SV
NEoycAJbneXwrOKjyIPFGDA4QjvlIFOzb9OAEtaxnoO2PvvpK3fWvY/xsWSj8tmbyG5YrOTqKmDR
0RursMOCqm8FsaEuzlnHgfD7arl3rSPRSxG7QCBk817/hCmosiqyomMyJTybV5/QjfJc108yA6sI
JYr+0pk7YQ9i5pZ46IqAIhCSrpoMPBhijt0LYSaKoVPKWFXp9uwy4xYq3ADCQrnE8kk6rkGUO/tf
g3hLPEFRefDttW6sQ107MEzYBORYmPjZw56fosfuHF4iPORa/ulwG5YO600Efj0sSk4WtEvNmy1u
Oq6NabdYAY8P+eQ59M6kI0SFSX7MKx6W4EcMc294fyJ/xtpAup1GiaUvLPtKEPWMopiFBT5J08NN
y6RT7CRjWBWvoQD1TUJkhRlx8P8C56ipC4FooBDvA9RDyGSN4iyonVdevrWDu+buEqQHQTGtSuD6
sv8yiRNkyaF1CaFAMBLdP+FQa/a07sVi8M8REmjGn3UYA42xgMkQb5J8tVg7OwqUuIkPU+oF6FqT
LhRTr5r+JhzSBmMbM7npPS8EWDEoYIFLwk+28xvydvLrwGogE58K83dEaWk+HGKsM8DzKYWrAxue
ZYNmImFbngs0xvmTmML54ODBwtHigOwItl1ZrAvnq0x+EZzNVJPQTuqTva4XWBLWnkBPw1/rZ7T3
NpPD/u7jXiTcp8keGhN81earVdhtUHMVBuLMnrHkoUc429Ev5lgF7fc+/udBRcuUB4tIWovrwIfE
mqWPm6H5IR+YU5h1NZlwY3ipgPh5xM94xivHAzylrRcwhew7xgpw498EbxG2MCsop9OpbINOgNyj
1tnLZ3fRfBTho/IvcYeXDtG0tqnRJbXxIe0/R+VVSuAk7REXSpRuS/QrkmRNbPHtxuLDEQTM3GYS
Hfx1vs7VWE5Y46x6NpygLv0Cyv+KE65mFaykBDTBVumOWXigpjSdnfTOtbJmVr+x2aPRTPsetx7c
M3JEy34dpb+5++52D8tdxdrLzG9jg3QZAI5hv1c0TJr2FtofKo9POd5qNnaVdXKpT12Wxpr/a8S7
gQhpspIsHOaeo96C9hbR23jGObCxjQLDSg49xJKS9JWYs0YF1Yc+bQdpfqjXAyZgTydmmtwfQTZ2
9qc1L5DiMxeff1juoIAziNs5SOj8novjPOJgIjFrNqmmOFwL3KtRmO0DuMvkXJsDqw0LVsGu11e1
QPx9qDosoRiqSGLLLl6+ytp8GRbZJrKiNdytTUTdM3YWiJfmwCx0PrCBHwtzkaoHL/nUeAF6ivsS
+VZnHiamTycQhybwZDWqv21k7eHTGANvnXhMxUb1bhEPGPLZTKOYY+4e6wrqH0Yla8JfgRCQu5xn
X6qv0v5VWLfHkj+L9bv2Htt/lgUZmaWKnMBqtPwhnXB3zpxkJQ2Ds9Na9zUAjSw5V8wZGJnlYmAm
US6H4Zyn1CN/YDrI0yODDAIznoelZ9AvGkTJ5zjMONH8tZwGOQybME1qmBo2KSxiqOFMxxdp+jDT
fWhZ350+4KtdhhoK/+nOWNn1Ja0PebfR0rNprL1I5cxb2+2NE+CFnpqG0Hr4yAuGDfeQ2uFQIi+F
l2ZAjAjXsm7fSD0a070ds9T+SBEcse2qLyXnn+XtsBC3cp+pX57gEDWSRc4z3VwjLJmIwUySpHyE
EJ7hM0xHU6YeWwNN7DkL93n0NJTNWBg0Zuuu/y7lvcJMxtBBVx+Jhdz5BvQUVYVtn6yMalnyta6J
wJgJ6+rSO4Tepba+GqYiNe8Um3QzPXtIAON+1+YXt9k49UEqQCK6R8nOxrh0lTUb9D/A7lr5DQHK
7J95s3C6PVwbXTlgpyNcy5Ar3kL6Oc4pMqGUHyteG0RyDRI+LvjDi8+2Wkfp4KvjzIwRRsYLGX2N
3lGlv4wpxZ15Wz4B05MOuWITh5HwHGPcJ/FtNjK+8bR972zS4mmVd9Ub+NF/7YD+QL1E+VcBqAO0
ocdJaNdyI8TKDZ+Ns4wYrcQc4kPvUPnxkPEhRhZ6DEBFtOzQZKLRNZWf1n0y6LSbDS2hRWtiAZpa
Zix0i3VfEN231fFj5N+pzYFyyHCVtzY5KK/Ifo/6N9bMQcfWeRuBHNf2NklE2btWsHHNzrl+piMG
n76ehom1jWf23gRrm3oOtnF00ZRzq9615gJ+CbXki8tp1LeAvbgo7yqI7LL/JRrbguLSUiOGX1Ad
poQHh6Qk/g0wXkdjW7c/BF9SMzGjZHzQSWgPmrKs7F8I4lRttnI24nWe/dYubEvBiwD4IURYOYI6
Yu5R4DZuP3LUzEXwsAS+rYcbs2L+UuQKx3iKNCdVTprypzSfHZ8xPGgE4GEErxoWodGbn/FY382K
wELvDejPQseCH7cPhA8iN7Aa1svKvZvjsY8ugfuU0ami0OQ8NmlUIDiAUjWIaMS4K85OsmCZqOAi
VMS1Di4gvmHFQuw71tUhKj5IXxx4qbx9rXFRYxkQtwyPj0Gm1TpRDy6AXnQexVUabPSLf7m6Bdji
AHsKWFb/4XlwDG+VaNvC+Z046Q1BmwZYnQizKvsKDfdJCY2waD/wxEEhAhZwcnrUEQB/fNQXH271
5UAs1wlcG02moRRJeh2uWnVKBKowrCNRqo5YobHtO/YjLEE2V/7cMm0IHDBrOJl7qCOxbl9K8x8K
k01rKvvE+aiUe81WseieBuOe9OThagstSAXEzDg9u1y22uOH6u1lT0peQD2J0z5EL2uaDBIQ1gNU
++RsUzjxu+7HRF48QQHyOVp8tBd3BxtgvtebhwX00MiOgfcqPIxN0Wfivw98k0LLFmq37dGyMbem
gP+dQBesCRob9hNqorLSSRBZEc6tZPshfKWWNjNLVoBhjBqJTGKWYHWPNaz7R1oC4IxHIaJ5XwG+
8+Sq51b3u6cibqbx6rDExiSODam2iUzWo9kMTDNBOOiNgf8pZx/HRZjfEbVY6r6kyPGHz4F7xHFO
wDOUkgduijl52LzgbfUgX8VijkCO6CTWN+KHpf1Zw7cFssP3GKIp9N6avmzbTUIJU4XeHH9tVT4y
9uMR2/6U+7dmOqaEGnTyddH85giwq11dHNoUpMxiGkErTsOtcR3ya2weKngcvXghR7CkzYcE7ote
RtwzTPw2MWsi3uY+RdUvQgPWz/RAwT+ZAceNF01cMfXYTRFIefdd+KeyxZYjw6PHN6Y97NJZkTVE
AOQplYDE90yAUa3AHMPuzCIdGadAmm/RUmA6pS8kSAvLrJQAIqJ3bAZQSuJ9ZKJMNmAgIgX2IhLj
n63KpoI9rT4cFE4IJb9otEFS4UmaEomBkQB8ke0hhhcaVXcrOSQm0y+WQQW44hLVVcWmESb6rEzO
1vAcGA2Iq3RInbdhwgc7TGI+wSvYMmYRZxgLpRzYsxI/Ynny+oerEZiG2MKquyW2ptH5GPi35ipd
SGks+1R594Dcu4hcXRNfPGEKDOLz7EOS/4j20hnjJcyxeeK5S3X40BicuK25aDr8Oz1LTHmIR2RB
x3Ty1tm/bXfS8EI2ym/TwsXYaS6XJ2s+0GFaUJHg+FXREnRfNtKwpvqR2dWDztefewK1GvWadwqE
0ATlX7bsXQVDOQkZJDylJOAA9cMVztNXU0ad/GnLEp5j8ytFZOESmYEnNteomty5SpVCraieknCn
evek4fu0mSio5cqp9mV4cKHIjjSJ6YsAkhF4GnsHvmKQch4bNc4kphK1B66A/W3TY6pDgRI12tkk
aMnbDewsJQpZuE0zlS6pZjxdwgbDFzvltWPojZxDGjp8iwyczVU0HVYNGEaarbrb6jULyuZ3+itr
i16fHfOUubdy+w9jClTCI5wICjK8T1PYjTJnFJl3pHgsvWl6ePBBDLTPHnWvybOIt2/BH+HWX7G+
iMp2rkRfvvGGts/PP9zu7Da4XSdh1iqNjtG4Zgwb+sjTVPrua03raDhHMBciIHP07AxnNsc4palH
qwyymZwNgEll+kgoWBs8JUowzh1zHbW3xBhXlrl28oi1ET+Pd+7U36q6T/l/arnTFLmo+2AeFc++
/Pa7bF0Y24gsO6RbJrYW7CKhPm9A8/cRvfc7dKFR/zCiE08JWmyUT0+dhrYl2YVDiwaM7mmpyj/T
MQHpx3ciWkfm5wDDKidYqFiPq77jnLSvPivQXh8+bXazvvIWwxn1QUwpfKF5wCamzu6otzufwUK3
sYPt6LwS54g3sIdtMpRoBOBicTh1rDRjJrvegRojAemfXsLqvUEdZVmSABYkPgh+kYICmVlLDRQs
F02efYfloTfoO9h2MrSHrAm/l3aJhd9QkpjZngXjkdE9+fpao+BX2dRDSBjrQ2RRdom13Rwz66uK
aTlJpxwZqWCLRwDFrBPNnXYMIj422yY7zoHMMv8a/uPoPHbjRqIo+kUEmIph2zmrJVlxQ0iWVcyh
mIr8+jmc1QADW7abzaoX7j13YKPJj2S71qsnCwD0EP0U/B4rEBvmWNuAGVeXk0vE3iG61f7FZN5i
ec8TxV8d3Hh1+SGgJ6qFoAPFof/I8/vIAIfM97VhUX/zA9z+1IyvE6CwvH6Mqj2TcZeilGVxzOwC
8+FalkB3mNxpUj+ZVwC3WzH7MBYAQH3p1ZnlyMnCEoC1au1W+w5D9MonEaWEJaLDS2S+aKqOnAK8
a/3NRKVRu8E1gtW87ZaNDwWyKsVNw3LdOahucIhQMaVeuimzCOASeqvG2rsBozCVkg818yCHacLh
tCBkw/lG7EG8LyYMPmXXPeOik5vQ7oCHL0opGcfUh1A2jHHr2LCaGIfZpv/hujZ1jrPv3OhPnQDs
TiZ5qV0L6HfwLFNivK1oqje6IkzTDuw/fkWLFZuHrjYhOdc+I1BWP2m0ZKGTJh/LlwTNZJyyoYky
ImVKkdvnxqPTL3oO+yaa36ag7Rlwz95qrKufwcm//YCW3q/dJ7sTp5IIXAMGewsi2kBXIoEtizl/
cqr4ZZHyGHF/SNAUuuMN9tHeGVgwN8QcB+GWOfxaFLhPe5+YFZjoSYqhpuW6nrgTZvsNNRMLOctE
hUVoWK5exKQ+3JgaraeJTk37O1mE2R64NtSApvqBT/At+u63JqfB7QlIYjVvdNdC9FxWAeMxPnLT
4G9C01xaNhdOuOhC1rVvrISAm2aO/LxwWKaYrNfw7fEe3T1QkshykaEBpaMSa1S365z00IQ2NEOJ
7zQ6IfAg60X6f8kz2uTZUxktBlT3GoHw7Er/dyr/JMySc/koGYAJelFVP9UF8Lt62NtmubVdexuU
6u5haQ2J40ItSryo/1a31YMzxRwg8gvAEjhuNDG59NHtsWSFU2q7xPAC9lVzdXSZHcu83IhQIMgf
vt2IUGimsfdYcQrXeldLKHfY+ezI5zx4MXSGJ5vvHNybtFEv6XBz8/gpGudTnIqtT1TExsbRYfPN
qyntrQQ6UfYVMe4qkMAkZXgK2NybIKdHHa/D0d+j8zpK/xfj7a3jhLXQo8woF4khWydDgXHAsA74
LcmuHilpuZos/6x6BPCoeyym9kpUPA6J0Qj/E/C0AEBztuCJY3LJu6g6eihbkfMeCib9mCpvjf6I
7eyZSKGVKXoUC1HD8m3E1s0ox0zQjLsbE5GCJiDA1c7Ri9qzL60TfLqdNdt3OdfXWMzHUnIpNt6z
kPAuJ/EHrT8agI6iFK0CK0pf/YvTP7pHVVm02IHnzWTZZ4bCcdM+xzq+Iibw3nP5C4HkMc2G3dAR
0C4Dbtagy75trrYmRJBEsYRGc4lrUR6ZuuI8xf4eYOg/aTrXoHep+zjv2uAH6+zfCeNJzj68ixmP
JXpYlxU3cpUFq7Tp9mqp/eqofRwwujNgqqV8cnyCucR8meDX2AtBJfxtJOd0m+5T2mfWqNYazzyC
4vpojtPO5Wg3RBCunXDE7+Vuw7I4xL281YQktxlSkgZPiyZmFnmAMdZ8yAD1WEGaqLPhq/FYcyQY
RHpG9BQT3GiDVVAjcrIfU/YTYcZivEBAW+nmlOrmLMzvMuFSxFIcE12B6euMWUCj7nZ+UC5Bo+lP
UqdPCrmyAxMzCM1HWyJ8gUZZoRUutnUBuMFfXCaskubGvkC0pVVmS90mb4pZiuTkHvOPyEw/heLj
lqP/ZTHwUpxTvPK7EValEFm+zrX9yn8POpkvQPnO1SzuvS1fodRf3Z5wGpjF+zptnmeFZJl1ZtGm
17Sc3wZrfq5r/8/gVyeIm0dHs392EGMZw9/AIV3TCFoeWnmxkmJfsmFMbf0QpOaLsgv4pABnINU5
hMSWNXIArimfzdZymxdF+xAD7SwbpARsuSoELNjNWEtRVFvJj1dhIo1HCtiCEdQ84DKYERyIHqso
vLb2I6Ae9BnIBkQOGW1zMAy56Sba6oRcnrRFbkfKkPVVoPGpAFp5jMwaMtYQC64JRNyBYd8QNr4H
Jb1TXkyc1Bn6MStvrFugHkVifJZjRqg9PoxyXLeiPaaBeS/Yv+sI+tRyc0ScCmFxTGX6og1YlrwS
9C0k0W+KwLiavnikhN36kc3hbBx8KKvJd8xEGAc1D7k+x/jzPcYevVhy0jXugTe0psS2cUgN7Wut
1ToPhk3l+isLFbWE9hIAFm/ccVNl/q7FS1D455C2uGnlWkXOY+hc7JC54Ezl5RbXoWvpt6Zt0afM
Kn81sp+K8F57MdyQe9PW7YtaRoWkkPbtTFFa7wY6uJTRBDSdQ9YUF9MjSQYnWA9bmm7SX+pkt+D+
PBahv8kg0vYlmwByd8r0S5IEPjAwVg3ribklIOLDjSB1ts6q1HptZzeDi86YvyUvtod2a/GSGog/
Khtwb/Bgs6abO4E+i+1RyupOqleF/Sdth30HZE0ly1VdU+sgj27CXWFSuxFeWyTWvs+rjULXgS6A
C/YTW+gad/ZztqSv4pHwpvI7LV+SRpywn4M7wS+PbEeP1TfRL3juDOOxYyLtshpv5ubaayDrSXJR
KXKYGNXoqklZvDSMfzyP8AxnAn1nCOY1rcgPMT6ZZTJiL7qeMRDzamqosAUs+ZU/KEJUWGjjSdw4
ff2u3eieYzA3Sv8hEtRr1vyKY/mpEUhDO5/ypv+TDJBVJPjg0opeO+V8jiIiOkQpXBvGQWtnhZoG
V/tMQwgsG6o7FxXlG+WvURtrIttWVYCDFSVryB2cFe9eO17GNj1yDE2e+1WD74S+QLLcvMEUyRaG
ERw9pPKa9xYEfEJSSMVVJWhkAT/uWpLhzJZls9McEnZ+iuKEuK9dE78Y1qdpJRvPMIDkkDgyeHub
FYAw3Tee+qXhRXYsNLS8XlkdvfjMW4oYg6j4hyfS5wFiEKB7mM3qVZWgyC1CJhyMl4ovde1T8duE
avXNV1YzGeU43ThFhm8Ej3Ohq93UMgIdJiaFnQOewmv+OCPo3pzKxxyY+YgU+riEp027gs4BTMAX
BDvU/3l086wG2Ed4cGzQ0Ozos+TUzu3J5N/XjTycDqPOVDz283jKiLxJsnbXeSbzEfy20F4sbb1J
QDYeD0+F9aFJ55dxKk899JF6zrYy6N60CAg66Jha+RT0dwuZg9cRUyTRoihzN4B1HodiH9kRMovo
YITloemyp8GcLqjSjrgCVk6VnQCV3Chp12JCb0lU3Ptkq7cCGYBtcTXY1t9AvbRpf+r7/O9EOuKE
8iKxUzbXkLf8+iVE2UvupoUwvkHLhAWsY9uU9iGWT01iEeyPnCxWoF/IrLdMTmiygb8D+HnDdXRJ
E1ItIDrmOSE2DqE02ulfYosiBK38MUEOiUfFfogKWukpYHzmBVRoVruEHPsptBsBxqufDXwuMebq
yZhfTNLejrhnf2STBzuziwwONfuIrR3bIV7WrQeY/Bilxa6E7uWUgHA4pou6+NIO+P1mjD4SEX3Y
Kj7Uit7Oz9Hc1HaE8nXRQ2vNZoIRtEZvY5fOfGdv8Gxm5UsWIfUp4vQAj2/hCtn/5lRnMIFtOP90
JwTT0yLHsffQOYbYDjYqRxyPU4AmqyImIq5Cuc/ofAPNkNoMgbcGGY6gqpEwfIgSst3mYtErxxS3
46IYMZEyyoWxUvncChiVEo9wXUj3OxHV1oYwwFM0mx+E2hIyUJEsZGBsWjXUy3NYAqnuaEn6GPWb
hyVWmUPEJtv51FZz1bZ61GQ37Gq/CpZJwZPoovUgwiMCpDMc631LWolqKkH7Z8EytWEWIYkosCO6
G2spYLwFVDwHRr8bXObwjvahCBTH0c2eZ5u7ASUufLXqKIVx7KxgW2bmW4OmIYh8dASC1RmASrJZ
J9QzfrpL/H6nI4RkyuZiFz6usOXcSvLHbgrhibU54VdgpgQIsVJ037EksT6020Nrymtm/swemaWJ
eG3oga2StM+g+TQyd9MyvSvF9AcR/GsXe8fQCw8e8byo2R+QItHZUmO4mGp8SJIMTmGOJC2TleWQ
YxvEt4rPEP2GJWvu8PaA8YB05medqWvX0dNOy3tSkMuOIEeW6aOy8N6Rreptug7z3Tj9c0OXVzF2
Xmc7I2ROF2d8dkcnKe6zTPdiiG+ecI++Hb1qHPXlbP1Gk/cTkCZ4nRyedeD0V9ZCW2uiwkhNYzM7
ExFfHd6fxqdbVwmPn2iGs5vaIcNP4yLqCMUbMxgllmBJk7RcGbJ4i6Zuq6cyWgPvAcXcJG+id15E
OS6jMMK/ovnTL+TWzeJzSTe1Kp1kXmltPCbR8Mh9+Go3MfPkJN9GLg72SQ+vLUPmemQwXeGOmPLW
fFnMzFMfLDHT47Y2xo0DN1UM6X7AbEizj6CT4GdSUDekcrwXKaKXUDNXaWdUgr5JbztMp7Yu/yiN
/CIL3T1C8xHwnKHWKS8zAM4EITA9Tqx4NWYHdqTHjZFMmDlKF4GdnzxMRXIo2MvYlo2Rh49L+ZJ/
W39UTvwaZsl51OYZ4PUjgsybUbA0gJS7CtqFRssCss6hx8gQxrT7O9j5owQkZcb6nZhIhPYoAtOk
PUee80A3/OQEVGMzUr3Js/5ZCpV6VByFVx48ixmvJDds1tkLbEmaTkRAqNuy3j3VGsEhyIwELTqW
i5NvZoxhx5/Els6pUMwphgnNnt9SmCKhCRHbu3BaGkuS3u7gmlLpInJ9chVmI2/6DS33uUnqneil
QKINH08hBI6DCjVWRZZqfu8SUIUu/Wnm0CkhDYYqSTkjt4LMklDkiP5huaLALrvi0pj1keiTu3AI
msuMndRBcSzH7rvWDfxnkCDOZ+FYP1MPUSHvLhGMbw9VNpzXvzOx3wyj4gyviQWlL4lCIrmQjp2m
KZAHXTTNmZUzDVObcOJz7BkPAcioPGeQWNoA+N12N2sNCHf8Sjpok1Uz/Lh+fS9xnEHm9nr0RIXg
ShLmRZhDsJMhqyBUoXFNmpPtIno1GRHZdMsiaI5jPN6aRn92uHWUi6FdWPCdzCk9DiaNtB6DW9gL
tFnjPe+tjWY3OfNZ+8aE+jAkD82Jx2hr9WENERB6hauLp8hT77Pl89bFMES1KT8mR9aQfnNUz3xo
XmycjSZnOCoD2Jvdy0RM1DGaF6dGQUzwODBDsVKTrtR9Clz9Juz5HIzM5axREHYxHYk8h9UVsvLB
mtaBf+u1dRlApR3gmmHBYWVOmuDj4LgonfE2SFwUBkKpnv2DW9tYiaDiqkCwKKIIjdP6OVLVYUIB
3pawIjKQdUyEgm27yHfhLkIMN7sf4FasZGU+brRXbGmZ7p5SrBGBQBGHuKry+FB68FNKjs2OGdWG
P4rFMPbnOZOnVOTfrT1ePYQ27mTQcNI6rKXXbl1/fI9tVLcOAlsWq2NJQxJY8IoDCv2I1hFFDgmW
lLWHRiV3I+NHqJ4upnDrl6YusIiEINjIE8Qahx6Nmy5iCxuG8127TfjKedihQCVqKTRz3C0Oa+qs
VxusiYwtjDTcZM7IiJOfX+gR+WwArmTIwjWBYTyJgnlgEhTmtrfyp8K05/3gG7cqLs5SF/shbOhy
F81+8OSk/9IWB6N0jYxYA8T9dhTtbQhp3djtlF2dWsWYzqHdxq6+y3r9a6aERSGKY+iLvLmW24CE
czbJClUKUvROdMalsdW/zCOoJZe0gkwqd1U/vIVThh8gq/ZgD6Y1oxFCuZyCJ8yqJV85SXiKIICo
FK9y4KUvJfKasMJXrOHqLoAI3+9geTHn88iI6p3DWBnzSfYhaVjZJRwR7I4AqdhL1f0Z4NhTXxpf
MfIYq3aeTdYepsMklDu9BrjovvGZPcmExUOlv2qVKhJvatCj07h3Wu/UGRFhMcYmUkhckf+uPbP9
wLBKJ14ete1RkxZ3ys+d1ZPVowKU5lZgRCwjvfWscU+rgUGF2mbSfgEQQ9xbX1hb5anXuiqAHnn/
HDe5ofbY5C6/tQLulGpC0smgg9w02MSIl4PYtYbHJLbTu3BArC+G10o00HGdx7rEGmZVF+FTuTjT
SPk9/ulic68FEYITUpZFB4Wv0VybGl5KSFh33T+yCj/YJQ1mJnmPbAXQguYMd8CbVSJSIiOKjdFD
TdVVZeZX7NbdgU/R3FjxPB7TMvka0g5TskKv3TtcXyg7+sm+mJMmkWM6OSNU/5ANdogDExN+F8LM
KxDED2L8MVV4VBbvhiTRxsn5isX4Wn1UdBNuKj0+gEH7NEr3rM3plKRFxBSZLkmo8in3+2Pjs1Yk
rIEKHAu3N3yo1NuBrZ4Yn89Ay2uM1bCZGzw6+A7B9JGJOgwPOQxqt5ngjzbVKVXhGxkNDqM/xJtZ
1p1Djr1V3UPbt2cOeg8Tz2CMr0rku3ngUxhCsG7BwQeRoGDzMPvmGCb+W9rpJ+/hR64qbJI10k7I
yFmPi2ue8XeNDpuYTLU8QCp5XTs3UH3/0jG++Zn94KvgMc9IlUT1NwJeXUEmRiyg9T1qe6TnafxM
QTqhRea47oN/tYvzuo+ocBvni7KYpslDmZPsgkQ/yb54z3r7lcCNz7bqcT97JXN4lF5y0nA5sf0I
evYh6K5ytD/TIrzFc7Vz4xi6PvX0ONgbM8ID0E4txhMxDhCaEibP09YxYvRf2ZZU8ffctuCV0nua
kmAoBBLAFQacHoX9kwwNwaqB+zdxEr3v8qWmIH/lJmf7YZxL0sRyliRm1cVnVIPuGuTb1UQiwYkd
vxQlxVxnz7jgDNu/FEw3Lib7C+ZhDh6vpU1RRbt2HWstDL+5GI0fbJKZYr5eNt1miyAkQHkmFdIW
M8SsNIvJZTlcIR8O83Rxgkm2WqT6OfM/YVDbtDZz3rbCEW/6zQh1HbV7SAmVdW9Ew7xI3swtucHp
KpRywjg33NtA3VmaflHdn9qxB5RUsS2K2paZk9XcS3yaE1ZsFw/lmm7/UwLr9ls8sYqc79XM6Bj3
andWRfYRkFuXzf0LKi1MKnHzG4do7kyNmtuhW7OIqsIlDNpRDU9t2r77Ng4eQxG/UB67qnsQbAXq
NnwyWVG0LcJFas5RjjH2nPzvEFl31OLbmhGYMrtzhisbyOxHaHa7Po6vWWrcvWZxdCfPYS53EajN
ycLaVyHRG8tTYPhoV40dLdVPhWps8Kpr3rn/ahLyMDY8Gf5wqHE627r9k3cWig7Wawb5ukrHG8uL
+IYxYIuTHbtnGge4gyPEjYA02yQyrnCMimMfc2BlLjeN0hYNHspeFphHYuuWZlt/URpvJ3hgCKig
D2p5M3JAtnODVaeuy2Oc4cJNGQ03EdpoaigUZoxIU5IVwWw5afeRA/Qwq+FzBqovF1mjEVbH2vGx
zbl3O0i39Th/Wka3bfgSvZZx+p0NBjkpIbtNz6Wp6dvPAfLgqrVL42iYEWwAsuNXwsloABVNSpxN
H6M/shq22ycxtPtAB599yrA78Yjl8ecbuPSnMa85hEI+giH40e18MAPjOyxG54KRam319ak08KwE
mf/TMAg763ncY61HkG7ubFbeIreMfSIZtQ69A2B3EH/DqZhvs4e1N3FwmxUVFwp8xQjcWlGkf3XH
GnKs7uXovpC+DpxgAD49KRMQK1OhitS3VRr25pp4YqpbsliOWMwFx7kBdReb9MEK++/K9utbMJnR
LqmYcc9g6tZuA0U+tEaEEeo06+Khycl0UpzlVe0ydRl+CT4SmzrH3Zyl7LnwAyBKaVDEpkCYZkCG
tZl9eyQGoxDX5inrogDzHNoQO48ZYXYt1oC0SYJ96dfOqckadkaxuJsgrejAGI0nsqICCCZIS+Rr
jGq6EY31ikUJkZfz3TdcnUUBxUkAycDzia5BlBXlvP1g1gBne0HcEpIYfOCERxJcVzeY6yqzucZd
dHID+Rs4KVmr1q5LYHjM5Hc6+pwbJJwlBash22+/+jDilEDvzta2Nrd2S8/hS3T4BF3+SAEXNeu+
IMCh321vrteRIBI8AlTYR7X6NrCG5RrYWMUFlcxEk6lkOoaORBxY7HwGvBDyqYUwvCC5QGKNIrbw
mmObUfUiVLt4VXJxyumh78efKphuPXpeYOone+CGWXaL9ULUcZo/5DaC+7f3HvPjTHTsvudD1/6I
MX/UycQuwiOnw2RqvbLtHuxDMSOl9Lxk/iNBXbNG7wmabYmtCiReSiatGMD7X38mrW3j8dWBGY8I
Ja6WkW2C5QXXZAHtZzMlETtRjAE1c3eCLGQMq2bajna8tpyKEJZ++gvN+BxHZco05Z9Wpdx7WTeg
ENEnU/VvtRVSlDTFHzjiyKei5p240WeVQNPJ0jOTsDtxW2vH6qCqpCdhVl92BXQlrrely5s7mHx1
OArwWdoqOwcI3drJ3agBsZ5R3prxG6gzRhhyQiPjYix54mQQr8Kifkslo+Ysm4dj3kJgsTJSJZii
BUc3kc4qbRHehXM3Paq4wgnbxP26NVngCeQprQSHGXSXUU97FxtUU6bfvUtHyNb6VgwFeXIaxp9l
3HXHeic0bBMnQs7XN/sZFo9oq/k1LnJKswupAnCyh54FgN8NsOYPUFkWcImGhtNF4T4runMkqJQT
Z5WAcFSufg1rTL+TZsXgktEzziYW1pjCzDDeSLTcwzKmrLT4czBuRLyluE9bufhf5dZPxx21GUnQ
1W6UKJni5BIKPa5VVwLEqxh39Niyeg4NXdRf9VCMzJTIhBj7ZzMAJ1mGVJB0OvlIbmzy3irACaT9
UnrSn5B5uSKMisVqTkJqRKJNT1irx/9oGmgLrmdDBzIfQ7bs00Qkl4751BM2BYHLAVWWGmBQYj06
GQmWdHbPmORxg3n4zR1dtJdCqBsJP/2hDezL5CCzDmeQR54HGrgeukMbYdwe3I0rIUQS7OWjn4hx
nMisYvcJtdH1yP1TnJpQ0VhWhChZQs5z/jUN4sjEngBFWbueTJCew1wWQEzK4rmOcHl1QfuhlrF8
mZCTPqqfiHMS8LpziBKSjIIUQQ1N8rvlsA+og2uiw2cvb777Sfxj6LLvG85FqeLXPuVo9nPw7UWQ
99hPh/wtbktzmw+evzGyVv6VnhEj0B9PeWa+kEY6MIFGymujZgTYGrKn7f6KObZ2hHaTp5H6b47n
D6tYp9ajt7iosiw72z4WfhAszGjhVIYw/KI6u8dIXZBu1we1DAkU6sM8tO7DVD3WPr5ZRS8347Xn
eE12IeSNPo0QpWOnqrvPkJOIPgLd5zD9hBIVZtnpHG0m6YZjyvSIeA4Rsw2Kl4jBjddT8Jiyh8US
rFtExoIDnYLi1Gag6ULg3DJHp+S4eE+SniljTZyBs0w/kSLYvQ35kyPc5rpCLwSS+UxyKpvnkEjd
Ui/CwALUV3mkldvHSOvdct7NrGXjcX5F58LJSDLT6D1R8UVEAlmIIrx74bOvsBLMurhkO+avobEL
QVZU2M8izoRVPTX/Siu+1V72YaUzeionQp5FWFMZkIdXZAz91MXGMExclgNfcd4SVXYfm2g/NPIU
RRxoqQCQ0nKM+HbDBMQpt3zp7yVO77JjlhNDlwz1KQ/RkMyZOrtR/zRrXFF+yM66Kv2fooCA4np7
XRZ3If64aL/oDfeaUIfMMjYSpcdMNo0Vd6zy6R/MuJFbLflYOyCbLryXDE/lhDnBmcXBdNKN6+bu
wTCZjkSQi2SM34XRAqY90KIFNVoJ+GH0X5sCaWSHDW5MML4B1+jc7K2dvb+tn+wNk7p1chniT44i
48H7Ial9l0T93omwnAReAIQju4XJ9IS24iFO+wdyDnkmChEBKAXyR7heUuqhJiFLAkLPiyimTe1Y
Dw1uHiGzvckiJQ3Qhnv2x5BDz1ThS47EqsQ+VljWZuRrldbpJhnRs9Xho5kZfIfZOIqePK1PHFiI
E4keDzRuCyN5bROgHBNpG+PaD/uDR3NQ4gYoYEWbtTiOFk3T8P8MPCPISO2aJtlVQLtnkbLRzdYl
msVoCK58nLSjxXkcGIj6UIAgYKoTGRkBN8d0mTg/R9nuoiB1eLkYskVGeqmpgDA7Bd966kmGHCVN
uGu/Ko2w22y6F68m6330z17rfqcpdjgwM3MwH10FAw/iZIkaFggx20FiG1JiSTIPZmEldvbUg7Jv
ftOgPtSeR7gOFU5nvrvWU82QIkci0qPw1lPy1oJ7QXX2lgOrw3BxHoilYXK9Hmb7mqf9fSzIW2pB
XQ48R9pvtJVIW+yI08ZbFvGeXGpxMseztvxsltHNUiz6xgLajrCNBPbB8R1M7IW82sTnOW11tRe4
fMy6LTCvHd+/WCZbEcwHEoktePe4NuV3DbR/yr2zCX7YyLyNhn3RePmbNh1QBsN2YrIJDYpGGZKw
ND7qOrx5ZbzJ4FITumcfqrDBIBY8FWGSr0XKkkAokqmsudUgMWLoQuabjhe3WSS/k77+En0K9Be4
LdXBLYCQICckRUYpdqR3T+yscbYBjwJ7DW+u3iWQN9yGqTdhblpix2RGELjoJiv0lXCRngcaUvBN
N4s5cif/DGA5Ed8cYZneAUy/DojE6jw4NixRR8rFdWS+uT3ZraLYpKCUYhUcFKEks6prTsrugbUo
vBfxK6MWyysqOnRMXoy7QBNHLkqaYT2tM8zwmCRB7UTyxxsxaeZujlgJB0IWl0+dRzSwEDe4p6Rc
JF99TdOaF++m1z3WGb+a7CyGiOS4Mpttt7OHJB6NSbPWcwosDkV7mV91zvrP93v0/t7y98SaJ2oi
fgu2myQ/BwHTgmyrbeKBhgBQBpKRNmGm1HsovMII5bAwn51Uz2smJGyJSX6Athc2uzHvXkF4Iwwm
xcurO0LIB/uhdwzz6C7sxLwhNK/nVUEz91amCUSIZtTuyRYm6j8HAZrVRg90t3A9zXuLpGASbFWZ
3vgsi8nlKdzpgCBtmzGxXBNerFFMm0+lXf2iRAPOibJ8JD1y4zp40WJt/02Zr9FlyHMqCYQir20d
ZP9L2skqdBwkvbqbujPpQVd37n6iaDHNNx9p8R2PNovUj2p5Z2rWXz0CRJZDfWVuF6pSZY0IofOL
D0Svw2XuZttsFv88215HnSCjkf2Fh8JwgZlo13kwYJCM4Xz2xnQ9ez9KIDJP2D+AlPBDkhbIY5Om
eW1Yuic1SVPc7oWZXFnWC44vgi1M1zozzZnXhnYOYYQIVgi6VknkQnGdUeZCDCOfxzbhgwCGgTBD
FfVmN+cBfEnStsvjRHdYGI8j+yAgbSi4HOm9OuxmCliLlZ2fUF9w/IT13VuGHsXMmFqJJQOve2o7
RGfdMg3/EdPwLtEZEpG0C2auGnSWpoBj4GQY1a3o0dH9QZChZVa/VesdwpRVuO2/F1P3Dkl1XQRw
DwwDn+YwGU+OGT81zC3D6DUhBQybfjA7d838mmOc4QYtVEbycVvcyxDzBrGladdsYnQznppfKwDm
puX/6FqtnDC6EXVoMHSYbahZmC8QE60jRDg0op7FrPqPH7gnbbzUM7YjPjZmYpb6ZJmHksreeWW+
Hmw8GF67E/mr9FKIUpyXnZ/tfZIRPUYUiaw3ds7mzVMHK9DlNs0xioVkApTDMK2HHAa4aZuXtMhO
eZT+ZTlMNnHzjEsaVQ0qMWSDbT8BLRx2bdC8lyxiA59Vab1Yf4N5F6rhmMS/7HZA6omHfB52uTMF
y5d57UXlrks/IutWIn9JPVh5CdB1AD9FN23N4cngihjrgnpFk/gNdUCKz4LLtckjsm7mb4tsgPVs
hI8e3tPORFrPVOkGzLxCdUx5EjgFtHDHuiAkuVkLaXWiTd2wov8yffOP0S3YH1AVlsvzaafiq8rn
fVKCK8J5EFa4q2jC6Ov2AIG3sML4rei6mxTtAiRejN8k66EZWeXhr43CnUnAt5pwBCfBxk0HWrzm
wWmhoKiICB6U3269w2jI4r8x3sxBjWvXX1iPXcRIog0uNkMjACE/ZkQ6kGhIsPKA6TM01wbSSpax
6zLHRBrQtgshPyzfuRqyv81l9hwQg72Eb0EBFs3DKKtf2cSsZooBpVhEa6Q8x+L4pANjkE/7T7jO
llbD3ySRFa4GwiC6oNvR9DEMJyfUFA8e7DK/nVn7pOrYcwV5JpCzgBEXYp+meZjH5lXmqA1yHfxm
tmvtheiSF0QnRDP3kT4Ck5IH2UTZeTLGBB22iq4uUBf09/0TEbQscmB2rxuL+qxrAIhZ8OSPhU8d
T+uUnoN03E6V4Z2nprvGOhpgiRGOxQTmJ1hekN7CNtGynF0zIXO2mNkIe4FRdUkYP1256dp1G0QP
djnFMJKRFI0FzkMWnCPrdpUdIqqDtZm4FBwmClpkMr2BXsBDoTUNL35YThtlonsTwhsudossPzDR
56UdOvR+aUqUCxGKnZpzcIsKZaCy9B4jEApRN5RXp8X5Hqkc+0Fq4Egkh2+52v6lfkrkk84eLcY4
Gzjkcp1O/qsBB69HS/di6tJlOxUugLThPYot6xIsnmpirvq9y+NdV/HsbVsHdQE6hQ5lUdAevbz/
1M2Ic8wWmEWsFH9n4NfDcZ6rfhfUbXudxuGrH4AR2Ahi3oxirsF0IjwNCWfNE6Tkfm84nMPxuG+M
0XhwpFvu8PezfImI7aqnEjhKoxltM95Y9T69kugXvpoRhwAZbX1u2+Y1NYz/SDuP5cixZE2/Sluv
CzbQYmzuXQRCM6iCOjewZJIFrTWefj7kmN0MIsMC01nLKlbReXCUH/dfAEaIgYWVPHxeeYHjMB+Z
Hzx2sm2txiiTuaKBOm6JsJYqUkPRQHwKvb5tUCxCHCdV3bVZUAwvQyO96TLIGFGLN4lXqd5WyaTH
QIIOpMEIX3pBD5MNOAVW19KaivYaCOZzIMFHihsDlXGzfFC1sKWyV+tANuuWmxQ0RFHqQKYk13rg
ulCWmh/2S9c3K2RKMmQdQormhWq2ey/WQK7UcG5Cj02njDIUESZ14y2vUHKl9dOqrYrsO9mE5XJ0
empI4RTSyjYg7bOU1tk4JZcZ+aqCPAxdLPxfWDBGpIFwdToq+95qADRvSMKVU5dXnicFT4oBvFxS
M5C84AVrE1CFrsvG3qSv0Ht42UcCuUwul+aNK5VkTBKoeE//lPyIHF1Y+7Xor/0+hhKMzjdA1QIm
herSkiw9wHDtWyEWR234AJq5Sk2MqmEj0UKCeA9QOB/EfYMbfNjADc8sbNyS4NEtfR4PFNBJEsWq
2weZCVCou5ZMXqB6HMZInIm2qip8whxkIbdljesqnuOCbj03lrOxEHrJ4FXFqDZGCLs6UXSj+jk4
lxq0jHdUVNPWLHpMrQ+XT+Pdo3GlYQS3afXyzdKVb5mpfLZ1c+Vn/WOYcLqBU0MlI9jh/pctE1df
ywCj0YBOdj59MJMGb9SQsylDB7e8ke3OV6OVBjl20aMJ5wj6jwZDdhBquOpxZBfoNtY1LckmFb7T
ZjeXMuIosuJe0zF90hzqkqXyXUpYDYZarIyiQ9/B/KwGxJ6rIXoBHmFnbjBqBr4NJbaPFLo53IOb
yErvrKodOWck8E3ES7TUXwIPwEhjAF+Cb7oQRWp9UFjuKR+8ea2ysYL32HfXFYmW3usPrpA+oE+3
pKr9rnFbZhqKZ3IT7CPNk3c8fsnh/AGd0S5dtEX0XYAlWaQ4cOIPdxvX6H9QQU0qJJyFWLipPfW9
demal80DOq4gEJFd9GD06cWPvlXfTEBL9N7trgaNMQTOIcL4iAtw5wFqSRWDl1Cy6hME+DIEwzp/
XWfO2tWHhzBvtgMoSrhtvAaNY9iPtuAdtbEkL6jB0tJwGuSqMFHErsIchfV5GPTILA0Iq5E3YGH3
PATBFstQMGUA9TPzxaQKv+hr+B0KQquFFyo3YfAKw2egaSWqLLjWgjpRp9FVSQNuLZF/sylUtBUh
1lY3ag1HSvd0683oBfMhifGyEgtQuXGZCKiU5DwkUK7hgvFbanaNY91aRts9NkqCB2Sb6w8GflLX
Gg2V68JEekIdve7xKxSuqqKvthBbujfTxQGxUqMKVy+gjEjaIkcXo0vquRmu3lb/rVSU6toKkE0b
TJAXlVrRFcoUPOXFOua5MpAEdxo4QtmqtlHVe5usjSlg1B4S3byWh21cc3c1rVIdvDz7tApUQAUA
hxsZDxKK2EOKmJgWY+1MFj/AjNBl9cZw3E9E7o+udZOWvCLqRnqVKwRNwMpBKdMEiRPKE68En5Jf
7vIoESkvQb9N9ZARGPoHdVwLEbu0uRNSNd0OnaIjmh2ZK4A1b0KZJmupaO+93lKuAkeO97lgcORk
MQViBOwLvC8MM3xwe0lbDcmwqwJ/WVMvhSTKHu4Rr3XzeCPRzXYc4ylOJVahe80aeBrNHsxcfMdH
5NBY5jdd7nldVzhnecGwqhPjOZUA+gzxVdEFGyUq4Y2lVHQMuDv+FTSPncZzL0MKEn3XK6MMVhhK
cXNoyxpjnITSEufESg+5BgQmlNCrtsk3iSohk1o/SoL3LcYfjcyQPC9V62MkR8dokB4lWC5lat6U
LXaP9Lr1BBCK4dyZEqb39BIqsm6/wXAmTCgiGCRdIcxhDvRNKBpbo9X+tvTwAZubpUgTMidHQ+p7
FeV4oGMwAhbkNXfMTSoO2JAJ97y1qfKZ3NSpzh5wW4RuMvqVqqU36IYkS4kmoCu1mzjkj/U1ElIX
6gENfkVbc4N86zPs0xor2mIRf7Rgz9pg8DV6TeqNoA1bt2g+woq/A85NnMtPRYjGFQaZ78KoqJXS
pKua9lboEvT30PXRrVU1GleTJ65LDdMfLBVoeZIrqaTfxtY3udUauhGizzISYDCmvfSuNm0CKvCz
wmZHz8GxtWgFfnNBirnA0Xla7jvN2LZi9kqHZ6sa3ps6AIn0qHZWlYNLZfyMzzKa0i7dgC7ltNMC
GprVgXzloeySu8wZyYnSDyuAamShY1q7yapU+3eRbr0+umHEmrmWObgx9XuADrUaBHyV3JozDdMJ
jlRBA+MYmldRVC0RQHlKPAnvG8E46ixEm77rhxJnW6ttnpBqxlcZjXgIYaTWebFW0rYFd9UfR/Pk
DkjYlq4MXl0iiYj4pgZ4OuReRAKujUShFf2PeoFa+QZ/nl1YxU/ugCxpH4Xo7sSfgPSvccjaVsCH
sdBA0I2ipyIIEsBr6aVDkNqOjeC2SEdZXJqvGn9wpqLGXpfYsBQKik+6BAOpgw/TwrgQyn7pqFgU
mP5L5cTvXc6HNBKw83Q12g7SRW/KKxhEoZ1q2sZCOXDRxTUbP9r7knCNc+Q+VUN44d6aYvomQ29B
AHxoAkNbNTGPFwfZXMQs+6xapx7GNahdyACMmmHlKk/0z8a3SXeTmskB6d+KbpykKxvM+tauCAyy
ei868VVHXdqjAmJW/bcUY61ESHcF72MpQkk+RS1a+gg45vQ2vFUa5dZNkQfpUU8To7XuGTejGYZc
Az6kOCT02EGwNLP+I3HBIOIKpGvQJ7zhI0MuC+fnlV/cD3paIEeBLzbwPq0EqWGSito9T54gux3o
lRVQCqjXqh0mSHpS/c0rgt4ZnEE4ug9SGd+KDS32wvGRQ5RuS555TQ0cWtsDXRxNPSg3yW+oFgrp
aFGxwN1vg9ParTASL7JGWXUD6PCHVNTe4LWOQlI/HC+lFN5uZFC5LBBYw5RmlfiQebmtRtI+VLzv
MLWNEkGn0fkkTa4ygMcuPjiRp33PzBQhKXo70oehgZM6NjjZhNQHc5Rzer6YDHY2lrylhX5N5Y1M
MBd/IGPj1RkKKN0+7/Md2N2tF3obXaUbReKG/mZJjYISKxoI5SKlDxXp4g6vusAAydcNK3XwEtRO
ESDDssLTbg1IsHGbLzzWREh7txe/i9rRbM2j5P4QMWS2nKM5Yv4drMug5XBggt9qdw2akzVPGySe
47FY3W8jBf8IUJbUYYC07nNMq+RWCewgjX6ECHaLPKEAoG0EWbiWuXtTs70vmhHuZG6zFkBew0MZ
PdFHuT/EzI2THHKabF5HOS380Zt5tWw5XrA8XnRDsWrUR07nZencA5uoS7ijbJBevgbS+U1Vtwa9
hgzYzbrw0EtCT0qvniFDLjwUIGUImsKboQHRflOSeu8pL1SenPYb0KCryOC6EyE2yvGDTHkmhMKJ
VOl+KIp9JF+rnvE3Pr3sxWQV1p8aiHgVe9jOPGZYCrr5bR8VS6S0KvieDTCWDjxJWkGnVH802rPB
pm/d8T0MrIxXkYCaqEjBH3mOuBvfmgA1w+I9j56pHz0L0jXFsqea5dfQBe7uCjwKHQTaBs17bmsZ
Ni4qLDLd8++96No1SlpUG+Klhy9Zi+uHEbyizrEMJBGcULX1If0aKKKKWouey62IZluhH5CgGvn3
KuoqA8hgX7pzJLSjXcgiFBJF+OKNpl5rELFS90aVWXLFi8lrBRutvIgPkGohuJIqrhteMotE5HIG
luHl2r2fOTh1FAc/Ll7T7jUQrvPEe7XSg9Dj65bsIn3ANI8/ldc2IMelmqsPTUY1tm8P5jCCgW84
JZcpvrehqi3q+CWDPKdHuKF02o3faCsfL4ZENKl7tqj9DOs2iZcdDSlLv8pRDUCoxOKZQwF555vC
o0U9iaISfsy+XYZ3aSx8UylvVYb3dyNUkMDi24pDe4jAmZApGCFFuATh6BhIXxIcHYqNDcAVp0Cx
AOhux3M0Sn1wWh126VBKsXp5dyJO/FTQFkJz6yDSZ/KPA0RUZaDmiC5ROjoSdZh4XUkt8gu6+5nE
ws5xEdeivlzW0VFIQ+pf1WvZ5H/nZXYdwnrxq1czMwoWU7/JZApM6FdG5h2qmBD8s9e0aUCYAabn
ETOq7xhol+ly9CHhgIW7L3ROtM2R3DfKB2oCh4YSh4sODb5scOFMfamYxqsBe0eoWlRV0FxyzFU1
CJt27NZ03tVPXSIRPpOZfKtQD02L9BagmC2DkU0bpJBF2tkjLSzDyi8vDxZTk6IH25dox4KkEAXE
2xX1EQDa0hGjt7hkLDEg76q+pWgEfHjkM1Y8ZR/EEcemWyW9jIQ3/tgMw4BjlSJlGuofCiulquOD
GT9lqCCD/4FZbTI7iNa5AgCSaIkGAFqJL7UM8x59RhQmFUB57Aoe1VcZnUHf42JoPw12Iae4jdN3
mJkQmEPOMe9QBt627HrcE12Ejq1HS3R3kcr/lXl7Ko724F7JzQveLCs6iFe1nkP9QXsGFFAft7dY
aNMnkO9iwbhrBECrFEVFEKH0HUg/IH3XGL7wBAsRQWmz71U8vBS6/yAi/F9CiWwr4ypPqtcOfJiT
fTMgIcbxPY3AtQQuUY/bHxgOUU4WV5qwj1Phtpe+4YmI6OW+YvEKaAyqAe6dSbf3wZUXamZ30k2a
U64cQT0cHqy9rWg9Snp2SAdU1qp6ScdwVSOU2bO0Ey0/iuTeToIyPEAtN8cWxjT+bjwIq6hkSsFn
G1SvPTy/hQmcXGvDJ5Ck+HS/CgIS8iJiR8gFad/jGuAOEJxBenKc/A6zRiQ6xsQDuDzWSdpBokpU
h68atwipG5ckoF5v2HcSvEZznyApIZUPaBmj/vMoopoWIY3sWXvRwRwAipjp5B8WRhs5GEcxQpwp
4rwyPGWhwPvL3CeNx0JKVQdaqLvMe3kjKDcasjodVg2qbN4Jwbvf3UFzXCfeD4oKaDe1hxjQOY0W
5EioLcrD0vQjisj6WukfZAe1vOE2lt/84YjcPokudhXYJmTkhOiyqYUMfgZoT3yDHu428RBwAFDb
SOZScDnS/SMON9BuIbaYPvbVXNPGACAXWIW8czRxxMWBqk8giuS9LRhohCYRpi7JUrHIehOgNtw5
uek8cPyuI8MBYrpGVmvdqeGmRASGl2LYchaF8ER077sgveimueqL9679nqGDWRePOhTdyLFWcqaC
qqXFSm0WXq+uUVt6wUxtPfjXrtxsqSVuo+SIpw1fIb/3NBgD0mvC8u2ggfcQd3j57P1859MG6kkn
O7w9vabGBqc9VDrmqPmLozzD8PhoS+O5TY0n+tp0SXMSWfqgHjUNsXiIdJSW42AFISrnPIUsyRur
7fydKxRrP8ruGpRgC7QTapFX0uCFd6hr86TEyLgxDl1MGiCiQlNkuxGb3+K7Qf3XrLxVqh20QN1S
TxxGqWoxxfwVW6yAr6tKEnQwuFADxp0qOZ/+oMG2RptnVeXGrZx1NxSTeGn4MNE5ZCDhPwRF+0IN
EXoA2L32GSjUSi2ObvL0l6lZsZqOUgCkzdS6h/eugUWuti+tK67+gnDpmhU2NnZU73iNDMpxAOv8
V6VaQSuRZGLPdk/uDuBctP8yetjSWB6ldt+8ycqrrx///a//9d//50f3v91PAEZR76bJv/CHukux
BC3/69/av/+V/b9/u/v4r3+bsqxIkmzKuq7KhmbppszPf3w/0iLhP5b+yuMmrLI8x0S5QpM3i9ey
UozL93IU6WwYyzJVVVI1SZOlr2FiEQWDBti5rck2TtV7wCRLwNi2t+bFWuz40DZM/M1MVPPc4E6i
TgYX50lrBaVBX+LWua/7BYJO6+ShuQuIilYXSk97CWS/Dex059gzwcdfPv2yiqyYFp9VFkXL+Dpk
DnrfHVugNjnKCo21BTSaDUYEB2/r7fWby9HOfV9FEQ2d3iyzqChfg6WF10OFp+kH75zH/mccHKEf
Li4HkfQzQ1INibViKnjTTmfRVHVhoMyd2eUKxNqqYwq5iJZgN4/5crCBdwOa2nZvl8PORZ3MoghP
nsSKR2EBYCpDwKQjYS1+OMP75TjnvuHp6KbfsHH9WksADtHD8t17UwI6n86sinHSp4viNIb6dZ4S
mEUhNfSUFn23NRy8lVXaIn+3AypL7vbyeKRzK/A02Djgk73dS2qNjjLBokO3FBblRr9TF+SE68JO
bG1ui5+PhtqpSs9a17XJeh8Muakyo8S6+tqgNr9RV+4KVwVYqyuq6htjeXl0Z2fLlCwNcQ9TE+XJ
4DRFki3Q7OkIHIBw2XASS9f6YM2dIeOM/DZjJ3HG1XnyEb2+tZqK7rTd79H0fIWJtsQtkbUeLpMN
suHLYGaJnJ+2k4iTD2mUvQB0jvujXOXPxnrYIqSzKQ98RNufjXZ2c50EG4/Qk+GJkAkEDyEXruwb
192jDCUXiFfMTJZkzXzF8ecnYSK9A8iTeRHP/gUyjbZuZ48IgttUg3baCoAq/Dxb3wZbiDYbb2YO
Z4Ir4tfgrSUawTAAckZFI9xmqbLEKsDcohmW3EdpJiMMbaLeWcCbLSJl5lSRZhaQMrn6UFpoSq9j
oYLnJYHfQFaz/W/ecjwxffRD1/OTKo0jurBolXGvnnzuNvRD/NSJGeycfbJGtm4x2HC5N3NX7M9t
dinS5NA0BKkwU4P1g9zJowPseQH2bKWtja23xvz5B4/mm9gmr7YBvNuUqpaJXW2iTbn/z48DTVFU
S1R0XdTUyXEQ9gaslwTFoZIqglaWa4E3QwIt4g/CaKJuiLKicblPwlhmo2BEWyFljv6NEQdbEZpk
05UzR/e5w03TeFXQ+ZctBEW/zl/pebSaYAPbFa964TEEqYih8uLyWM4tTE03ODwlEZG/6QmaKSbd
JR8espG8eZTCoux4OcB4UE3XxmmAydEZ6KLT0p9jFdavqvlcUWDv0TwO0hfVNWYm5uw2Ow02/jEn
S94QtagIRZdc74FyKvoKwzJa8lKGMLDCHe1ePUTf5lb/2bT2NOjk9EwlT6BS0cY2avHeY/fo76FP
XvW3yr2yx9lnC9bkKb26/FXP3g+nQSdn6QBhUmwCvOFg4+9q5B/W0LhtyR6uk2/4+86skrNJ30m4
6ekZRwMsTg3jXj1a5s+IJGpbhFWvkAOwFuZtu9TX8W33BBvvT+7B08CTTeCbrqurGUaq5rW5ibdA
t5b4nm1o+djC7D04N5XTIzNWw3qAIIE60X1vo+O1De9TtJeuAG4sgNBVN5igvSNoPDOZ5zYh55Wu
aqY0IkAmy9aSIhc5BBr53qEfdtAjPDvc41lxnT0X0s9bP1w7q5mg8pmNaUgclWCQFHBdk6DxENPE
FmiF1HtKhWual7a31D9QDFgCC5/bmecuI0NhaLqJNqlpTtZr4ekpNWBYSVxGG8BsW7zG1vKC6DOn
5rmdIctgcwxDlhieOlkxVpUqyRDTaAFcujSfc3Y/VEbbWVT3+PLNRDszc1+CjR/55MBJm1oyULxi
5gxVOPbgVO7TIvqcmaqzUWRRJ6/mduPx/DVKBwSiHwq0ZtC2KA7NTnhB+Qf+PUQirnRpJeKSt5Du
/iCqwoqUVREKhalPosr+MPi1j3AQ3bSWx2t9lLb+BikJBblSjhp4XFsqvDNRzyxLhStVNUVZJ/Bv
L+amTF0/6WgQeaF1o411JS/yShyYjPa5lFGh1hwVu3cj7V+HFj8bjG51dPXp/gq1VMxszXGMk9sL
BpOok05YMsjtyWJKHQfqYICGIpgAdGaj+75s3py6fr486rkwk2VUW4OODTWQzMH8DuAapCxwBRRg
/1mUSZomDkLjDiUM5NjF/y689TyQ43BCLkc5s1gVS5FMoE5sPvVnWnqyJSqntlLIyCOmv0c/ZV2h
wns5gjT+odNZoaIiA5SzVBO3ha/7oSwjUfZkShDOtbhRN8q63jRb8wDnCQ/4tbhFpvNyxHPzYxmK
qEiUVsjGxp+fjMksGymvI1RmrDJBwaihRa0/iICmLoc58w5TLMPiTDYUUjJ9sto6/oJcqCnt4yht
qLaEpGHfbAx/Jnk4O0MnYSarjeaWk4vjaFBPfFAQahKxuL88kp/J6W9TdBJjMkUJUNrMdIFBlSuE
2HfqBu0H1cYo3d7hvYnp5Xqwb4w98PPN/VzV7cz4VFEUNeoCpmga+uSu6VXMl9MgID8HCpiV2Uat
ipmXxtkQFlcnv19VySu/LgjNcnXUKShHdZq69oV0m/f13El4ZtGxexTkMQ0WuylOhiEKphOEozI6
3nv0GPoVBtTQ6JZIGi2dBTZC0U26zDbazLkvn7mqT+NON3Amea2q9SyPDm7dRkLv51B/Bxhwa9md
bS7YAA+Uao+0nUQ6RIv5bHPMPCZr58sfMNkGTg1dTuj5uEELtQHDMWubKe4oYQESq55ZqTNf+Wc6
cbK1A6cuckWmPmZJn83wQ6fHGIUzG+5cXkn/QLF4M0qGav080E6C0FlFVqpBP7ZcmVSgeZRw8y2E
VbFCZ3lhfA+X2wb45B+8IL+EHVfxSdjW6V1A3pyTjQJlEtULmmZD/H55q0vjdPw2XbAUVFlnZLI5
mS5QPaEXuSHIlk21s17gyrFOMPS4yzblzIccn1KTUJT6uIjJgtgU05c34mgRC5NGiC8qmzxPV7XY
X1EPAGYtQv4daq8BiC48XB7hmWNZk+iMSKZlWQpkjq+f0a0EORSSgM8oV6SRyqibrYIPM6XoVjCL
uVk7c7aQ54nQ7rlyJHOac9ToYQVVi6hoo79b6QsM48vDOXd9fgkwPf8r3y0KLPxsJVz3NlytI81M
Zg29U5hnA6WZuaR8PKqm83Y6pMkXhAWXiV4DTTJHJX2hlupWT6zvZqS+Imi0Q9MUG7K2UhEWx0Ll
8mjP7O8vg53sgYRGhp8nDDYaUMq4q8r3YXj9ZyGml4EnaJX8UwUWcEOVoWKdWGgHpjPzduZYZCQq
p4jFjSNP74PIdNqiGsPIJQKxYMseQpysfIA5fTwzovNL8H9CTa+AwYggNYTMl4rKdIRgpxj53y5/
tHMlBdoEkqzLJHGw7idfLetTte9Qibeb15arrbTzY/8Jn09HzmLhHSEtbDJcaBbg+C5HPju4k8Dj
dj85FSXk0FslijNb8LwnvCcgYIczz8Kzi+4kxDiVJyFUFf6/qRICrgJ4AMAGsYHLeLK6PJKzB9NJ
mPG4PAkjZlHqGh6fMHRe+nQTNBJ6vgVAyI/LceaGM8lEugoF2iIf5eLiRzbvomqPFTjdy0HO1atP
F4Q25iUno2mCwUGva/xoVfcJAf4jSeO7vFRXvTjsixKGUl5vUtW5Dt2ny6FnVoQ2ucFKmGGFkBBZ
Rr0q7fQ7BeWJmVU38w21yaGrS00/DBpz1Qa7tHkTKKSFRrb8ZwOZnLOlk9aoWjBRWefva7P9Xkuo
6FyOMTeQ8WOeTBMasSWERmIo+lNXofH3WFsz2+f8uuZQoOpg0sSbDKMzOkdqTUIYtGRE+U3rqmWF
3HTuvf3JWH4FmowFKEkXRBaBChE/kVweBVJA9lay8XA50NmzW/0VaPyoJx+tStGRrgUC1ZG0aYdm
U6gaMBNvq3WWbcDOuRzu/Bz9Cjc54qIgQjrbBd2SNHsfBokCTiTe/bMYkzOuMTVXRRaNwyd5bv0D
uEJ3bnrO1fI4En6NY3LASSAVs24chzKooP7SD15EK8tMVykOnyW6oVCQtiIipVxlmH/q0NLi4+Vh
zq3FydmHBVzmR8iuAo3VEMB/Mc1nJ8RUwS/+6Hua3PCmijLWNI22nNTQMo1AZfIhj+olyMUO6twh
Ox4zv2Vi6q8o489PFuKQAHFHknZEb4w1vXDlLeW3ei1sYrrY6fvlb3f+XP0VbLKPscuyhEQZt1e2
7yAtYBz3zwJM9m/Syw5S1IzGFBAKG9UFcu/lcojzO/fXGCY7t/GLwDc6QtQyHERMbxMgeUIBwdxC
nyusri+HO7/cfoWb7NxOBNtvCoQzpE/NDbYWsj5R8JGivX450LhuLy2EyfZVusDA9ZG5aUS5swMf
0efU7eyyRBUSEAyAeUlBc09YJJY8s9LHXXsp9GRXky4nDWX6DA+EjZFvTeHZxyiyRkZE2Qxesb48
0LkJnGxglIWhPDcMNKSL1MPI7aRdYr0N6Y2aJjPba+ajWpMUph80p9BNEgkYpeAIkHR1BcTVJMW5
cWSEjPzq1jBQeYyG4+VB/uzW/PZNAdUZIi0kWVQno1TCNtV+VpBVSJ2L4jAAMMAyDpsz6g0AVVDK
ou0ebYrPP8H8EBhUn2zowMGnj3I/9UzVA0Jhd2tnkyz9lUzVb92voS8g9bAQZ1BuZ+fzJNxkh2AE
qwgGOk6jeP+qMKS1GKJ8JuYh7hbGw5DoM8nI2bv0JN5ko+TU/1COZHhD6y2V+NUgE41VZeYkk8Qz
ZRRN0sl2QGtJ2m/oyEAMHHAUtBrESlkJrnNXxsFbZ/Z4DMbIKEcV3ksJyhNDuW29aFtZ3rqLyo1U
awfW1QrGGe59QLyEcJWNLCkTLqSXK4eq8o+ClzwPjgQxL98oUD6EUN7qmXzkTttIKDPB9cXdsIaP
hxDjXsMGoGjimwJxNWpGo0tnU2GRKB79KLxpw+hbr0dw7sE1I98jdwmeSOn3sEVeIZDvHSe+jvAq
MhplPUT+Fq5CpCEkaiGijKjSXav196aBxC8Y7SHGKEzy7isvR3yhg4YEGld12ysdl4BBNa4MyMhy
NaAeWt0IonkF9XWtZfqxFprHBhZo6+H2ZXRb3xn9Jqj45tImKfO90bYHF1bUwsgdO8LDRhVQgtbF
NYobtiRVWK/w/pO6bVjrGxNB3SSE35UPq0LwsGrpl5rSoAGlZjs51RBeCIpjPtv1OV+I0U0DLAlp
rmlN3h11LCaYgDHlaq0uZYDFHlKG6MYO0bZM17p/rYX3g/HiG1tZgHaff798aJzdSSCRFaZZxRtk
cmbIWuS3pkVdS4i0ZFE5wZWcJI+uHy/xhX7VE3lzOd7ZnfQr3hRE4OWQUXBHAsEGkTXGbBKdiCCa
S3FmRjWFWmldJllSShQIVdhhQ6Aa3lsYzI5+m/1R5edkRPIkmxpcir0isZpeuVIt68pnDas45F3+
cGcXCm1Y6scS/QB92qsXZFkMkQLhDLoVHqA+bVi4tq9QrhsTN2snz5yxZxPv04CTK7pNUPNGqZ7D
6B5JmV2+CTf+AbmnJXt+PdevOVdB1mR9RIRbdPR+a685XgFFv2uJttfWBZKrQLPTg7TC8Ahd/JmP
eW4VyoZp0McjDwaj+nXO2nzoi0RA1sL1sxuxNDemlO+GVJlZ7PK5LAdohWlK1PwVbdoiitXEaDyP
T9iVOONoKXSp6lmJu08EF5aZqIzksbsqwTlZbMn0FVsoR/VP/zDIzT7PXnXdW2vVyAEWVjJcWy8b
Khr+xTKJwS/m2lWjoVTQ9s+KIj0iL7yCBTBzKZ1LRlVAbrj7iDoQtEn+LoVKo/dqQ3pdHjOUKAzj
SpRlSLbxzJyceyicBprk8Wgr19ggECgUcV7DVyqYaWr9fijIlqxy1FFUV0es8NdJr1sVmFaX04DJ
IeljbNo/N/yTGD8Js3vn98F8jTVJUOpG74KBtqNdrf0baalduffym7sZe2fiMrr3H+aeWb+v6K8B
x8GfvOm8WuEx7qcROmTKIqvhoPRI1i//4zOIKJpsimPCoypTOCLOXVlNpxL2Rg2XIblrN2jX78rX
5FlapQ9/BP36GnByuBZW6llRamLws4+ahbstN4JdkdKQzZKNzJ4LZ6ftZHyTxZ52WEqUbROTGuxj
B1br7cwHHP/eryn61/FMFjl5hNYjvDP2yfS/k+WwbbbOQ78emSfZtTfzjjwDhZQtdr45lhNoO5qT
RSFBIQ4xmIQMYke79NjeREvB/hEe8mYRLMKl9TYH1Tv3/egBSuMzAMSqNZkup9IjBP95IAtGATFS
TtJ1gYzJ6g++4mmYyTRlg5uGJTYnMAz0jX9VXkeY2j+MuA9569zMNgvO7a3TcJNJQ+lPCXuVXrRc
5e6yTRXaV1LdrfDAMWYOwblQ489PtjGGcWFp5XFkq8Jd0XxaYYmPlTgT5MzNzrrQdYmGC1gWdKe/
RulcisSeOILwD8Pa30IsWOG5u0bmdukvzZlov18gBAO1wi0r64YsTiYrBdQkWh5bWIvfLPU5SCpE
sD+ibuauPfvlTsJMJgn+m6UWrAobmDNeK3c4Jq8RAp+JcnaBn0SZfLkar8dCrKGVO9lHilJ0pkkz
9+1chMnNkQpN5dcoethKKn8fbSj7NvmPO+hfZ2RyLDiWjAidhqSk2n9Djly27mThRXMPqQ+aCpGX
y7t1bmImaaSPelqAjx8vDKgyCT7P/SYP9ZkgZ7Ljr2OavGPCyKpTtx5lMtfJI3gVGTYmDB0clnVM
BezC9rF9mJmqM2SWL0GnLdK2FDFFMtAAVqxr+ZvuARfGkWer0k1c1D8aGOTo6m2s63aJVfD/B1Z5
Zq38zKlPTou268IApyFcYPC7c8Vi4fvrP5k8faRVAabSpjCqMPMEP1NIYF0koAwVYaF7AZX+y0Gk
39NkviMnEoJbOr9l2tXuC7EUfYHv2LyaG2uNpE2y9NbQ0l/hibev3SpZtVtriwB0sTFXl4OPi316
I5/Ens6hk6MzAvEai2U/eXB9SmXYdCFVM8grR8KiHn2Yp8sR54Y7nTangJBnIMVrB1pUC4vMd1XE
5ZBuyuQWKqWKWkChx82jGsGLd5s6fHKsMlw6LbrcThdB1NBGw8EiwOnX9GjupXr8jBWxdazVqp6Z
nLPb16IcRRahaMYUl+4DtWmdhBXQKmu0LTEpQ79v5oMoZ+fgV4zJEYG0eG2KHVdEsENlHx+yTbUt
Vv5BX+S7dNlv5+b8DBZrXHC/Ak5OCyzY884tuCyCnbam//FAY3EIMFGCP5E9IxS54j19pH50eaDn
rkJQiVRaAJH+juE2nTRyUFqhF+Jcx5TxkKtx/e9dIs7s2rk4489PzoXUQEmp1okzZNe5+1DIiI4p
V17wfnk4Z/OI0/FMLhK5k9xckqLILl7ZKCTn1dZ4qpfDKl4Ky9ka87lVoooK0NiRCQUM5uuo0HBr
8bIA+FUt0229qnblxrjBgINFMpLG5xbJucP1NNz485OPiI+drDc6SabSfGa0e+r7ma93bmedBhh/
fhIg6HjZNy6LUNiqe8+GpHDtYii9iA/WBknGrbTTn2afBHMfcbI0wj4t8qbkBadfw9s+KFsKC4/l
Grvo9dj9mwMGnjtdT8c4WSHkmZjA91zLVaJ4S432yyI0vae6x6kqcL17F/eSy5/17FcdcYGUXLQR
sv/1q5ZKlCd1Qwbt9NKtL7z0WX4toyVzOcrZxfEryvTWUOjkyDVSWXbRqMCLa7tWZ86KM90cGWA7
8AcEUakeTZe7Y+nIuSVsrmbtbsU9lhgHd5us481wI3wrXGDuxY28jWzac//52DRR0dEUVNhmU5oO
fb80NVETtz39h+YccPS9/PvPnr4nAaYdMsfJckfH5WzM1cqt8GPsF1kr9TZ0N84Co162c7+dY+mc
WxenQSd19gYPrDrOBo58OgKVvuoA3vixNfPtzq13DZwpxFNTlCx5ckYhsyXrQS7SKYZ9quefVfMU
4LmKraeof17+jHOhJudT0v5f0r5suW4dyfZXKs5zsZoDON3oqgcOe94aLUv2C0OeOM/g+PV3Qee0
zQ0hNvu4I6oqwiVbSQCJBJC5ci04DbpnkC+TxgcdNKxpOexDS9oX4KmumvTDdXMij8fxr6HjApzX
AJxd7qsuLsDK2QVIZdrbZjiZq6kRsQFbVYmNe+Y7CPFYG8oYyti41hmyCz6oABMQ1HmAAqKzsNka
k0e35v76oITPBryBfxrlRlVphRKPoLhm/bXFnviMw6LSHXIHjnd1A25BT/t03aTobNbBBQKQNOgR
UCu9nMd8BBBSo3gODTHIIB9Dy++tm7h7vm5FeDQvzXBXKohlzlKiMDPu6KlAVqI+ts2ccg+mgk29
u25NuLcWY+JibpR2Xd2wNLfSHSrzXqcPAQ1XdpbQhg2HJiCpAVUNt38lCk7musSdhtoHFaJG6itR
VxLEIg9kxRWwVti6irB7uTQQpO/ljuBAzsGbDkXO1yaI1hKA7DP55wZqN4DuGgwpz1emYtqkFWTc
GeJ19qBS50EXfJfcFD44P9eYMUQRYmmLc+5STvO0BLGSm7XnMkLLyHzSo9sMstbIwfx9DzAY7QxB
BytCHzd1stpHbQ1iBxeFZi04Ztp9rq04mXB1FibYzxfXJdLAN2TQorkR7XbQx3ihUriSMBVOGDJ9
uKJrFq7onI8BzN+bUyUzWZdg10BFCQlhaNSG3ys1B1udvZKHEZrDQaEAMgFXsDikSJ5LEJ2DvK+b
1h9tyKzMwQuUqJ14Olk99X5jgRa2uKEBZo8sXIPjDzLkEM0ElgDSlWvtSqI9aiyMcA5nzJAOVXsc
SaUKpqNYOhVG74zt8FtjQYkQ1As6HlLsMxaeMFthkiUyzADsV2aQkwVD6/Ryfb5YfHy3Tw0FPa+s
wUvhq61xoumZWsFGY+zBPO4EIYIocASkkDZJ+tiG+kp8YzHymkH2QYtBJUUvt0TCAuk9mG/zeRPI
0V0EhVuICYEtw9DB/9C7vWKvYq6FIWkxVC56h2Uut8AI/wkHNJA2owDc7inogWRwgq4ECuEuhhIj
qkeyiuIrFygssC4G1FLxNC3ApDeTz4FmrCFfxWv3ywYXKVQL6um9omFfdQYIy0GkF/abHOnu1JpO
MgFuRu1Xjg6h5y+GxblkJClt2xUYVpk+ZmYMkPyzZK68CIRTB4CIiePPRrshCycLD9GtOFIssMW7
E5Q2G/Dp6WskBCrboO+ccGGCc0KzaouZdJg5eVvtgx/2S/IVElChr0Dk6jPrn5/PkzN8yXaRD3FJ
MBEV92tXMuHi2QaOeVSsNNPmHEQtoHwqg9jUhYjQ5zxTH6oCql51+zGe+rvRzEAFSu2VO5nwtgQe
M1Ymw80W8fhyajOoU8cNxbgZIhaSqIoD+oc9cFE+RMf/F7Q8oi1nggnOVkAJZ6IscmmvH0oCqlgM
EtGEcdEhJkderrvmNpuR41xrvRJ5Jx6QqorpNHRD47zTVLKW8SNjTiPkDnPbk8bahzdvrsdM4W16
aYdLLvSSrNe4XuFysxk9xYMMgJdAbh3gw/IOlTkfpEArFkV7Ajx0gIIBY8NSUZcTGepw7wEIcXe6
719ACOuhMoMuNujN6vfqhm7B7rlyaIvn8pdFbowWHaV6goSfa1j2vtCqY5oPvtyT7fWRCQfG2AKR
AAAU3OSO0jrXVVrMDd7IyXgscm3TWNpKKBZdP1CP+2mCc/posLLOZDdqwCVD9TzIAIrqRyn9Gk+/
ky4xcVpj8dGODfDA5TJZigXOxw43nQoirgMAoSCpvz5fwi28NMF5AmQulQLSLxhNg3Sa5kH62+3A
ow+Z3m3+aZ3wSrxAv4bE+UGio4ial7iOVjoIYYbnZhU8JAwSGrzatBDs37WcatIE+be2xI4Fcblj
Rw4a6D1lA/4+N9+Wpp/GTnQDOQ138A4Q3Du0x/DL9UkVjhG+Z9qmzgrgXJhqUOocmxLLRrWTPT4U
4eP13y8EKCDI/zTAnTd5FaAXZoTuO8TUIYA4ge/fQR8quEchKelpwEQ5kI7z1h5Ga+PibjzARVhS
3rUogAbtzgbhfRRXT9eHtmLircF+cVh3MurcCgDg7twqXztSbiCk9HLdhDASwTsA+MYZovOMrSru
GQlUwlGznVufQk4kZZJhqxtLdDFFTe6nGS5MUCBju6BFr3OVuZ1vvqiv7Tbf6jfB3jpRH7l+wJHd
Cqx9jNEtltciPPv1/JVkaZ5N9GIia6j/QdfPBGCUPox67tSg7TbAmwp+b6iLUXnXti0USe+zFsLf
4NEcf2eWdXRr4qRWQdDEPdJUOo6DzoQZBshJMWk+o9xH4Aq+vpbio1MH8lGHIXDMcC4pVTI0SxIA
g6Zt508+qBY25M7wUBjcZv7w/DtAHfOXOd49a5TbyqHGrKoJBGOyfRUMa5kO4Q6AsAREUDAehSdo
6dEZFuumgjsVkGhIrYU+1KYJFLJc4sQfol2+wT2h31+fR+GeAIslQXkNNLj8fcCO8LZoQcjuhmZ6
r0qqP7X1mcpr7fkCfgwVMNVfdrjoX6YdaZQMgUu+D29wJ7WBJn/o79ihMx+IF71COMdNT5biyOiB
WCc9Zb//3a5Y2OciszpnRJ1zdtNKVShPQfywPgzS51pd8cu1+eQCdKU2MVSnsfkt+VOUKpCy/JrF
X/9va8a5PjRX8h7NCLhRGeODTXDU5dmHCipi182wT70yZXzJxq51sKniwuhCHXA+5D30QQ0pVm+D
ur9P6yY5qNlUo++crqVehBvh11rx5f4J2lhtwDbCYHbfR00912XiXx+bAD3N/JFlrZBRVjSDi5KZ
kpRmMeMNX1s3xV712+/IY087nb0n8s3aG01A9nlpjrnNIihH0HqWC6b2Ep20l8BVwctngp1OPeOq
4ksv1abcxq4FMOo23g4vzdG4DW6hF7hZ24fibQB4Nd41eE7xDxtgVEcj7xJIK5f6IatHLwYZWNiD
pCZfa6sW74RfprgdL8VImqnsLqTZ4M06q9aeBg8rq6gJXfSXDW5X12oxQGsRMgNWcmB3WFaNyNC7
8qM+yV53G/8W3hVVTJaJBr8byJov11HPBpo3UDN3Z/tspfsGykbXhyTadGBxw5vz7b98XphEzZwg
BEMg/YQaaXborY0GqEB26shK7la0PuCpg/crpmmhneVyKAFNiDnEiPzFnOz0It32tnKspzVuOuGA
CB4asq0AQMmDyOUB10U0fOCAiazD3NubLIHYgt47JLHPUNZ7Kex0BR4jih9IWQEYZeEYBWTzcmT1
AFQQJYj1lRb8GEhHN9Chjn7j4LQAESY4rsHnzqddTLQEa7mFcZE0urMAnnSgeuZ2CtlddwjhOw2K
Z2D2A+kHoAFsDyxCB8gqgh4SObVL+8bWXD3Lcwg/RPG8tTtd2fVZND7NERTmxtgmkMKex4/jKEsv
tglBkrwZpc31DxIu6OJ7uMjZ6qEetQO7eBmDp5W9oxc7MwXLVHhMx6ONAsB1e8Kbnq3o4CtHLRXN
CHwm3m66iM5zhspcsVc2/W3i5a76aN2iwAkYi1mtGBS5z9KeejnhFiTUa8pgJrbebVW9PMjpGgeJ
aO8tTXBrqlXVPEoTPFS1n7VQe+h0cNKSaGWlVmeOW6rSmmcpUhEeoSm+k8x+L4fQu4ce+S0UQN0s
Kl4ydD5kUBK0rXwXxuXBppOHDue1dmLhuxVFY6aaAWC9zEeBHKiPoiiQdjLpeIaE/THXoPJjQOC2
tB7UckSePjp3delksuEMA7gJ1Nztm/Yo99aHFX9i68ffa5bfwsXwMgNhyQg1SeQug2Qf7+qt5aEL
qJd82QPztautpLqFO9hGrg1tPiyFyVdio2A04yDBfQ2ShL4EntoSnWHEgSAeQEtrlO1C11oY47y3
TOUAZReMboBQGDTVE+k0j2t0lWyK3k3hwgjnv51CLRD5IdkWtl8q5UvUf1PUF7tbOaHWrHDuOw0a
6PUD3NGCCPzXw16poetL7qn2fN0jhHYQXdBeDNoUgOUuN3xdKGmoMHkmFSo+TXeUFR0NpbJD5rV+
IGFo+WWJb+a0KoiphRMs0aR9TZX6HiKdK9FLvOkBO33zNBtdaJejGfSmmI0M2kyDDl1xtFlWKT3G
ke7bIUiv2v6maVM/lHK/q7tdnDQ7vAv3dVF/vz6p74eK1yQIGNFcjzY4IGAuPyMxRq2DeitUJuba
S6t2qwaGd92EIKpoqDTiFGa/HzcY7qDvIZSEAxeRmlUhDDfzbCRK99Bn9xRXdfLHYqt/WDHJPvvS
8y9NstNxcRrLhW4PmQlMpYy0w/BR341fyJ6RQEP0fjv6/U17Cl3khbfWE7K2142/91PY1kGoitwV
sgQaN1wr6iRlyuE9w/A5jvbQgcR9w9HXcJailcNxiz4XpJ/fM/dBcQibu0ThA21Dj4Ex7iLd2F8f
yfsgxUbyywT7hOUs4tOTvK5q1wwfAul7hIUa76+bEDoHGqsswMoUTJbBXRsQ+yoKchjWy6Vs6D71
x2f5bnTrfb1JPdC27NYeeaJ5WxrkI+8EVfR6REG6AbZMjjEykiYrLmCKZm5phIu8tIGQdmolNS4n
Rbvtq/TblKTWU59jQ9dqNm7iMVU/0tyOfNtsktvWoNJW6qfHKg8gUmvqEBIPKdS4WjPbBVnZOENl
dHskn8an3m7QG20q5NhOAd2mY97cD1oAVso5qpwZpM6+Iqm2q8xQGDOHBLou+ZRv0sQIT2bfo+94
NCZ3mJMWIrIGVJqDuTEejaRVNvVE2wfomyvnVq7mfaoXCQH3DCooXV+1r23XSxB1U3MHtHcqtBB1
+RiCZHfTaolOHRAWGDsJOc2HCjLO524aXjUqyQo0AK3cGWk1uHMP0djCDqev8jAHX9vUqvfBEFJv
kqPGbbVohNZr0rtFVgc7PS6Cj6TNJC+eq2ivlHmxHY242CaximJmnY2Sq2mD/WHUSOWXM9U3dgip
45XFfMug8MEE6D30ClvAZaCSerkNVFWqy5rgKj24slvfpIdmNx+iHXo21lrTmVtcs8T5JsTQiqKZ
YKnxwM7gRm67DfaMchTy7KfmvMZcr7JQdM0e56bEjMKsBlshU61Rf5CHFIy3+r5zW8jyaLv+COHm
Q75THIDsQMwre8kNmFapzwhQ19XMRHFzOc1ctDGbgAypOuJjIn1r9s9mBinbqnHC3vr7jzXcHxYr
yrbvz8Cm/pPi3UkoiMRckLF5wEul4AdKP5UNcLOlftcEoQHAg/T6T5MWJCMh/iI062hwoyZr2WRh
oFh8CZuUn1+i/DMHLWBVzMhUDG4PEmlsyY3xKaN3jc8k4+RdLTtz4aK0vRJ2hZ7GGhdRX8Fm5eHk
PWkVK7GAwibAy7MWhxz/87X3hz0yDW70lK5REwjDLmi/cRGQIZXA99tI6hSTLG+QYEgpxNMpmoQB
mHWvD0s4mwsj3LFfdXVWxIEOkRxS3odN4clj/3EMtZVzUXB5g/8s7HC3pnEMTFASGdinKB/tcz/Z
zKYTPTPxMdmrH7Ot+nB9YKL7DNMwBEBGhTgdT6AmS6D9GPueiXQF225r7SGdsafbtbyjcP4gZYEc
EOQz3nFx5PPQaoOuoc9ZpY9j3W3QZOuPTedfH41w/tBlrwEuDGkQqFlcen0y2RaSCPA+GkBMqd9X
QFRAsbD1i8xB/7GfbtZKo6KRAZVq4lammorF8xzPJU3tWgMVdjEWey0eXuuR+GZQrLyFRF4O8J6p
61Acwn94x8ARrANmgM5JSDUPUn2nlumKj4tMIL8EwAEmzjTeuJYWEUM1cknPR5SUo7hwTAinVWsx
SRQblha41al0I8xadaxBWcIQ1pB9H1zUf270tzaG6twqK/4gWhzkHlG3Qx6QwO8u3SFIisHIZBx7
Ffk62qar0C8xSqIrTsd+C3/YLa1wwyomK5cndowzccccdTtgNsI9kmN43kMx+rq1tSGxOV6skmkX
aIFJAH41BqQStC/RPCKT83jdiIBnGDiKxcQxX1lYMVR9yN6sdG78mqCBjAUHHF7oz6W+tAX23w3c
6H5tMwnKhNi30AaAFhgqx0AEXdqN07IG9/SAqTygSJje9CUo/FkPjwRnQdOV9RUVwg4zW22BfnhY
p9EXTS/gAdCnQQwBNRs3vUj5hYGtsNNEeZmNe9xse/vH9ckVhVwcj3geQ1kae40z0eRtIoU5SoRk
26AlL90OG9ZLtnYHE41kaYZbwrEKdH1AC4Cb9JIXQu4D8upDfn99LKKYsTTCPmLhJ6CRDBLC8Cgk
VTZxDOhNEq04vKD7CSB25BCAgMWsvasgDNII6eBAQQLck93hBqxbjOqIoFBc30UPfzaKy6ubmq0C
v6mXVrn7UziEetmZsAoNLQgBSg+q5Eyf2k9M6ik6AM+QEe/vz+XSIve8zwpiR4YEi0l77qTPbfZy
/fcL8pCXE8ldYuQxaBLcANgjwL5lj4D4YD5QNNxrPn1ag1CKPOMNeGujXAYmFc7LIwWnvC5biFOa
4Y1DfTLSNaSJ8LRHcwtA0Qxt8k5sKR9AoKh12EnFy+A2+2KD+4Vb7NLT6EMDYxUFJXpHoK6EJiTU
sRCmOGdvSFTVfYj2EJumt/JIby119IJE+ZCS2F1ZK4aS4d1vaYtzv1SFx/dMXbTBXbtyWhIDHlF2
2YYMPVoFUtLu20BDfbAD66hhzPUxo6sFBFEIWX4E55FxPcg2K7C6ZXguph+s16JVvlwfqchP0NgF
wizAl9/rQlZjqwxSNGJSoRo894dW/futNqjVWhAAY7pm0LzlPDFWpkppTcSocSw9NYpc2j3lkbm5
Pg7hXC2ssHEuIqGVWXWjxkjOjcNzCqLb/tkaP143IXpULwfC+Z+hdOWslqgjFNaubx6r6tEMz1V6
jKBTf92ScFHQbICamwIyPr5i0UI2PqoVsEbZyo9J+SavsWSwSPPOuxe/X72cLCLpdg+9baAXlR9a
5XeRjzs7ipW7sb7rum/XByOetl+D4dY/n6xSAkE5GE0SSXFI+jXNzVfKHgTK/Borykq5R+wIv8xx
joBUllJWDPcwFDFYVUAG2tVOVv/tGjcK6rIKaDDgzhAu5262vT0PiRIAyFGPxrmN1I2ktisxSDQQ
FFx1A495AtojLgSRIKalFKBIGc2GihS+3WyDGKyf6WRZv+Fvby0MBjjH8X7jrn1FFyomjdErK83a
7TiYJx30fte9gH0t73LoUGSdq6jy4I1z6XJJkVW6hnynW7WRrwybOak22rhHKWtlLAJoEZYG1zrd
gg4sTj/OAdSRyMk4S+gJsfqzMfbeBI6RoZndXpduZq360CW1X9DaJxpKCIHmXx+oyN3R7WLaBHdo
NGNxAzXzdADBIcwDbOFkjLQojYCEiD3SAuZUmCsPU6GXLMxxZ0SZAIxvmTA3TfEGZRpQ205oDl5z
RuGLxMazFJ0LKB/j6ny5fpZU9V0p40DMTuDpdSbLVxnaB0/HFySIkUJstuaIR4G8stFEoWpplwtV
nS0lVqXCbmrJm6IJj0amfTM7aDn2CboASi9visP1FRR7kIXyC1r2kCuxue3QQfcnTlo8KCndB2Dn
skDOlFsP5fhsV8+S/ElXdYeWflY8rRhmofDdJvlpGGqEl5OsUaM1kL/8MyGNJ7rTPkk+RRP0tK+2
gb8G7RD6zsIct6YQERuTaIC5utmY+m2oP3TdSjQWvijthQ1u/cpI+euoGQ5Ss7fAt80uihDEdVrI
iBfH0oZMbQuBb/NgbapVmW9hGYqJ0ZnYB2i35TulKim1pKjHUVqkSHbP0R366cDAkjfu1Ctfwy79
AN22m7hCHSVsvTqwXTWIvb4H2UKyxpMvnG/WtAWngqYs71cBSHf7keBbmoHuTaPx0rTfaFHsX3cj
gRkFSGKkXNAqg34ZLiRAOqo12xwpinz6HORfIjN3DbKyLddscG+ZxK6ylnawkWWWO1PkXSL03Q3m
7vpQBLv/YijcTpSqqkpClDKADY02QaO6QWjvam3y5tmGgFB3r2fG03WT7Hjg9iCACCrwXsiBQiiR
jXx5kVQL5ICrHLNX3bXpF1N/vv77hUNa/H7ufMiNOtKAD8GQwnIT1frHOjFO4K1+nSXyWR61g56u
5azWTHIOERLWWN9hSFgyCJl3Xl18mpKN2eNyFJyLOt9cH6LQORZDZN+zmEJDyZXCzGAPPXxOF78E
Ye5m06frRthHv1sn1OHRT20CRkm4ayXRG5lOQ4lYOdss91HquwiU8d7QZeZrrU7GQxb1/drlQugd
C6vc5QI9AkSp84rlGlvLJW56VI7VMfpYzK7uJn50LrarOubC5VvY5D1y7EdjTmETeppu8yFVgV2e
d4Znf5Zfgpf41PsaTBuhQ3a/UTdAjuzXJHPOGiuNptIWpkP9pRs+BdNNP6+dtoJD78IG55253f01
PApSLuIWm/Bg3X0Fb/cmOqrHVUIpduC88xsbnA/ghMEDi6+4VCGEVm0VQ2JoMMVr3f5oeK1nI6kK
tv39dScV7oSFMe70CwcljBIGgijmGxmYSXow1nDEoiyMAnW9nwPiNkIeR5MkmbDRbya/+xz7/ZF4
rF6VA2oh7bHJr49JaBB8Zuwez5h6+T4utLBO8mDi2jAdmg8auJAkV8HrDhl3pn9XP4drPVWiWWTd
wExKHGCSN9byRTzJ69oGyAEhk1jprkPVikjdRgvXzk3mzLxnLM1wh02e02omCszEALrlgFKA7451
TyX6GuuS6IYJadWfI+KBaJpJaTNP7BDwerDdEKQC9Ztpo/jqcY0WTsDeiElb2OJueaTsoc8+wBar
RCseyCqZOeNTihyu4kbHFqT1MnCQw26taWtl3TTO++MmMkjARqnX94ryYJqdUwaNd90dV1aNrxg0
UHWbMrZqs/3UaYND1Jsy/ZTh4X/djui8Adu/DVQderUsjQuFDa0kKlU4byw0HRjhtz4F48ouNJ8m
q1gxxRztnSMuTHERsagr5P0Izs+0fx3Sb1UCcfAfqgmUiqE4cfhFJ9HfbhKHjywscie2FtlJllog
8VV14H7BB0GBHByH3fUpFPrDwgq3wSYj0fqKWZljG09h5WjqtW8m1QrvxIoZwr2i1KAhaD5nNzj5
XGbHWS6cWlsZioDtjs0YXqY4LBTInnO+PQzEAIAO7lD7UPI9V/sEsuD7bhttYjf6mJbOoLkq6L0L
dxWHKCokKKw5HdkaguwQ/6ZRajsmYY+I33hz6eAycGRQImi/hLgHFO7aNhZ5/tIcd+fJuhlFQYYW
lJqdQXW3G4+RdT8Hpz4NVzazyPOXptjSLiJ9ZOg5bRSYyvZ0r4DrUdtGO3X1WiMy85byBiYchPM8
ZiVSc5SsWSUmsZ5s+UTa1zk/A3Pph+mmBiaviF6ue75oCpcGuf016aWpzJmKe1Sc7zXpmFuh00/f
UnkGx+QaJ7uoYscooYB3JxYT1+L2mZ5aAXRyJBzQuOLMoJjY2LkDYiOgzTT3MTtk23IlfojSQ0uT
PEWi3YyNVMUwyejbZq8Bs0XoW3v5jnX7N055C06UzVqqV3QTgVVkF/AfJPp4ADKdrYjK4ZtVplqR
+jFxQki+sHouCR2kE9zr6ygILSCEt5EYwtyCPYybWWMyi6gc48a1i9AFVBLgx9xHWvG6FbahuPiP
zLKMUjwTE4U42uUuaLpgtiTWN2Ion2b1Nl5LUYqAjzCg4RxDkzh5h2ahRmOhPRDI/qQZt3V+E5Yd
mtNbt0pSJ5pQ6geY1AAC314Trhcc1jAMokdG7ALKRO5kq2rMQ6thZNCBaXyJ2vEmbcrhNjTHcYev
jbfXZ1Kw0S/scfuuNmmJpmPUHnq53QD5v0MqVnnScL7FqGanPfoZyMrhLVw8cAEBwIA8Ao6Gy8Wj
U0m1tAP+346fJBAmg/RwJUgKnXBhgbuJ1AO6gNUIFpS2BoTnQQkJQAZr4xAu1cIKt1RqGKECEcNK
b+y6zG8g7QkRtmBqVpZIdJqp8sIQt0ZK1yry3LIJkxLIDCb5LUou3T7Le1TIW5o4Kkot92OX/IjU
unVmcCq50SiDWwz9wyuLtzZobn/3oENtSxP+aacbKz3a3TdVPuXJ/XWvFF0eQE4C+njW+wn+Oc5M
04JIpE9p4xIQKfUoDSgGxNN+mMnZaj4Due0wVbtcjtyC9I4G8juz2EbBxwptvNSvpZXgLfLYxdfw
sXusoime5hYrHZx76SUzVnLAwt+PS7PGWCTRu8t50txrdCqMDk/EKfQm7a5EHXtlQtlti4+YgFD+
NMH5UABY1mwpMNEeQMmOBHO/kx8NMKLmHoi2Vw4BoccurXHL13cVSIMIrNnlB9b2XG9B+kq3VujJ
G1TqNqtPOEGKhMmM/TU8dPRcxpS0AyI+MdnwgHADCefG8uYbApoq1ZPBqDw/rkynyB70OFHpAawD
uB/288U1zGqNFIKVb/asLdq6N7Y/37DrA3spJgB+XbcncpClOfbzhTnJBu0nmMsbN7H3dnhLpZXf
L7wQgb6MMejj4MYL5NIAIG2pFBAjdZsX+sb7Tj61wxvPF32FOJxne8XLWiOgKJSg7QWxCgV88Htw
c9gFIerbLQNiQzw7+GGVH8zO08u1t6IwliztcJPXaSF6KFKSuvSl2g/3xclq0OLIMHvlAHlMXL/I
poSQKqrH/vVlE2UxVFDdaAjfb63Y3D2FdPLUWeMM6rltdteBZIcAGyhti8P6G0SgTKepCJUyCFoQ
NtEneLmE0lxbmdoCCwOpT496/ak4yS678uVs822UBwUREyQOaF/1FH90R59px3ZQ4Wi/TNs1oKRo
cQFBQokACpgGSCwuv8bUgq6uBnwNyv8e+huc2NzW9m0lraHvRFsDLxGFJSpRzuE912yVogJRMXDH
FcT20HGmpCvnr+g2sbDAp6KMvB2kpCkaN9OpP6IKKI8OMb9ddxW2wfj4jJ1gAKiNWhy4OC7nK8/m
QaviAj1tNj03Y7sPq8wBctEL69StSQ+4J9pxizUMpnCZFma5Y4EWakLsMi/dmKgPlE7oebKDDzXt
XTkxXq8PUXipXo6RCzIBgVaiVgNxhxPoQ+6Pux7OmD0Uh99IyjNO878mE1XNy8nsCyo3tIX6TFDD
+dodMHiuqn2/PhyxW/wywu1tq7CmdkoRvuL8YBmFK6t+p6wVoK+vD1ovLkdCotwMpw4FUeiwOWkd
o6HsKM23OppIro9GGKrAE4reXwBDjHcsDoDSBaXSBEiZmOaLLck3UoOuc2PyQ0L8PCg9yTT9gdLD
aCeuZkUroVIwUKSLsIMNPAyAfmGzvTjh6jzWOn3GQzUK0TZXSsmhU4ansDNvFcn4+4gQJOaBfAE2
CQpI/OuxyyAWY4TY0LV0io3nMHxNgo/Xp1MQlYDBRPBjwE+0Q3Cu3nQkKeaavUDQmBhbt1YYrS2Y
4Ea3NMHTmBmpLOVzgpebvLW2BLup2BlOgAwXa2Nae9azOMCFJxhjcCEMCQAlLjxZ1mih0Raoc2o/
6eYhwIiIb4Vbqd5309/PTuLABHBMAYE2PJI7OrJCNmsD/E2upRa7UG5dms5u3FQrHie688AOSncY
EXpK3r0xNJuOFaOITT8yrZtuW6B34Dl1p1t1U/jFU3aI7tcik8jNVU2Bch7gngSs9JduHlqZHACe
BjWJPHNiCGUYRwvUJGMQO9cdUJRv0pAoZC9sqFa8O4Ar8JHo7QDEGg6Ozqnn+JiZeKlZ81ZVQi9j
HbJ1/T1DJaCxFcee+zOBtl5vzQ9gr/STvLxNqrX+cEHIhPMgMjPUJmBS3CYPyjyYSAHkYZsfR80P
olMbbFbGzcIu56lQMtUAIgEfP4jYubBsSG0+mSHgXl0Fdd3gYepSpw3RkZHfZ1jgMr+P7S+gBnbS
NdNv3bDXTHPBuo2AwJoztiOlU6hWTll9MxVpI8epZ3a1NyhgDzEiJ0gep/xrMr5k1M87/H9BC3Wy
7rbS5rvWaiNHqU46pMNI5lXaOTGGTVrdFumdFdufcHl3EiP6MCs7NXkh2lMoPxmR3/WdA5YURzdv
pdppJtkj9utcvNbD2qVdsIQX08ttTpnGkAM1MEbbju+y3LxHp8jerNOVu4Jgn1yYYfF1cRyUdqp1
UQ4zKvTm0ZbtlNEhlqLDPJUP1x1GEKkvLHE+OaRRRfq0wdMqyBxV+RZKfwbq//o6/r/we3n3pwO0
//lv/PlrWU1NHEaU++N/zvHXpkR+gv43+2c//9rlP/rPbfW9eKTN9+/0/Frxf/PiH+L3/2Xfe6Wv
F38AMDOm0333vZkevrddRt+M4EvZ3/zf/vAf399+y4ep+v7vP76WXUHZbwO/TvHHXz/af/v3Hwq7
4f3X8vf/9cOb1xz/bt9mr8W3d//g+2tL//2HpGj/Ql4VAR5MZeCvRrX8j38M399+pJJ/oTeXFR6I
ikCpGThtirKh0b//MIx/gdf+rZ4EeBgAiNjebdm9/Uj7l0qQC7bBwISLkqmRP/7n0y4W6dei/aPo
8rsyLmiLsRjskvhrN6N4b6ATFARqAM8g0QwqvksX1JqgnwfQQoIKenTj4mayOq/qNK+qQRfyI+xL
/8U4F83gNN55BB09MsmbcEi2adhs00LZ6pq5hbfsYsP0ybx7MewbrSuOqHEcJZse9YAeLfAHtVJ2
tGTp0BjagWRoJsuLdj/5oLtzdWv2AsM66lpxHFJ6qJR5X6XaLlMelRaibKrba35TFz4Ie5RmD0zW
oQ2lQ5JoR63pTlUnndThrBk96Az0c+yHU3jXN/mdUZZ3QZ3e2ZUfyvrZABSixJ8e8i2IEj4ms0c+
1bb0WA7mo1N80SBr09BuI9HvOBsTB/LDdwGZbszOPA1jegItpj5ryBVsA733oA/mpkN9Q+LkrpTU
+9EtdOMkD+N57jrXHECGrn7Ik+mGNPvRVD/qQfpMmuJZDgOo9MlW8YE28qPWfKyMDW6h+6Km97Ga
3CmNfBOV8RkC8FuzuaHuWMXHOm1OZU7OzRDc2Gp4N9SNX5iw2zk9BQ9PRB8iX4/CeyUq7zUpuR+D
5B5yh3r9EIXVAXIq6PqX1dcoJp48m7uwnHdB2OzgtdtaGbZkzLe9om7S5yM6a7Y2xLEzzIGhH0FJ
cQh/WBjcGvEjjirO8UCtyvDZcHMApOF8LDYuYh+F6mkZxyTyaZJ45PxRSVqv7VUvRj9lrh9jFFQK
ZDmTEmjpwPYzANWqZq9I4U7Tmh3EeXdWSnY0yVGj1h15DvcFkFigw3fUPtkPvl1a+7my9thC+zSc
9gWBPMWc7KeG7NQGgn+x87kwv5kaWqMiY0O1cYOO+U0PYUUyx7vB8sDg5M+nIR/91ijxMWjfMz6V
4OZWO+olZe1VI8p2w02fYxDySVfJSRvuxojuJ1XbjdN3Ksd3s6Mdc0n5mMTBc/Y4O0hu35rJfGtP
p5kOx6GcnRHBONQ9Ke9vaduAEwxA6njaEmrc9LvwUJEGu6zZkqDYUjXf0jzddlGwCaCEMrUycoDW
4OR5uiHjocQSW/BxuQnvor64JZ9AL1EgKVIF97aR3UOP4KRoe5Bs5tQ+JXJ9aiPl2Bj6AUrlvQlZ
s27TDZJPoht9wsNyQ7xWc3Rf+ljF1NcKze8YWhEQbCOPt3o4bBXJ2qpm6lT57A6bZqTbEVGh6Ax8
Y7T7/2xd13LkupL8IkaABO0rfZNsLzd6YUhj6ECAAD2/flM39uHGxj5IE2fOqNWGRGVlZWU2tE25
ydN2kamOL3izpGp+uJsTYtMhYKr1TbtN+75OpbRw3ZFECbzUeDz6dDPsxG6XxO0Dge7MjbtbOXsX
rR8uo5rPUt8L5S+VSKcd2/J1XlUkXMgaO6OKR+bFmrUkbdWksGCi5V3OGyDHmC1ce5m7+u0w4oFh
rTYkPkwEL12sO9uLsTtnq/stV1545gpzlfENjHvnYx/1icTVp163PgxITrvWn5ijpVtvp2UdW8pN
jrLyjX09b8cSk7X1Gd1yXNmlBV//GnIbX+ZkjsPysszgifU+GSCcF/OtPZxYvrdquK7jdNEK8b1o
MkaAXmzUdiTHLWorGR3zve1wqmh6KInCo73ZQJcO0U7/Vbv+t0D8d0EAEf9/OoYf02MwzC5WINEj
/z9TCWZaR91bgxbKuYxb60i6MmqUm+uuVnzsA4093iSkT/ZAI/LSTuK6z961rZcbq5JKvllhN7/N
JKA1CVmDZK0q6obOb+kWYj0whBXeqaFLlkM2ZlVXvNobhsUNSouFSAkGJTGJGr2M3bZOFskTD1+L
MySa5380HX8OhL+MdfVq/d7MDi3nmZ80o39z5+5Nfokvb+5T9oIkXHJoyV5PqdGYqa3aE8n6t6l+
7P1UMGU+COdPXG9P57fjl5CG8BO8YH3Yfp4BqwvHKZFbk1AaghfLpKHnzSbOs+U7vXYlDvjVxQqX
ScbtwV8otOvL9Ipnfy3LaArPwjLejOZ4n47LNO4FUkGQisN9pe4oGpiikaKds9LZc82SeWVOST19
fO7BIeD8J1W2u2M2OkM2KJFtho9PMLW6QqNm7C3H6QibjZ31Yy+a3co3XPiYQ1ckan85cVXxYDe6
CB47BW/MjHk8swOuH2nbeTEI6sj1oqH1NyyIsAE6VT08pBPKsY/qNd/qEZFONMIe29yv8cx3vwTQ
lv+kPGBpv9l13tryDYssvjQ9rD/2V/N8IPk9Mg74uOiTM+a8Y3qEvDNkFWqSZ//5Vg3ejwGeU4ZV
tTX5DjAU9w59WY5qyCub4BJ3J+7TYWuypUGtYssQKRue7Jpqj8IjzpIb8x9eDs15dNcdluqjHrrN
Zpw9Luyc9HBSmUt/PXY97qzuL6yH6osUSySp1POtV3aotebfBbkvhIBWWnAxQpIMfyjw2Xa465jA
DVuBka0bcdP4DeXiskJPw6qH6pzIHpfQIsOnt//c2ru/odRrH8alAqrxV+hEenO6b9pJ4nEwZg7h
05878x6V3I02/NnaHKDoxSwFmqVobOdkU1Vy35BmWnffM1ywGc6YZT43k9/+GB8jpKlu3g5UGe3P
YWknpcceyVk9+bqJX6P0E06Wqbk1c+0DI/q600YTL5oNlQK7TNyOXesua8+foVzkdk19CupO4C8b
uZ8O9KTL5/C7x9IMnjHtZx/+lAEq0Gy1vqsxMObCWENYiJbg5UKsohC/NYz4ALDIuwNbGvuwBM3y
ZxGlFh4Wy3bHt6wmG7m3pW3lBJ0eNUN5ckysPmEtOeEa7SPzcnTMDCyIe8Jd5dXkN0PDQqSFTobP
OvrHWn2YmT77+nhY7nLfKnGzBr/XYArp/VtwCpZWFe2lEU7TjLhpFo4Aq82EdG/cO92c2T28p0Yn
XEdE0ZZa4eDl2AfSmqqYa0ck9y5eHYLja8B1bSGvbE9G0aSwNU1bFRIHMnzTF94WjLVZwOsQpl0F
YUcTbWhNJ4xsjsaJdA9vW84sCSw1+a6og02Madli17S+Ykk3o4rmMtpgcLZUGTwAcRunXXlT45z2
jp2yPdbc+a5T9ZiXLwR/FO1gPNuXBc9KeeTcFrqa063WUudHokk/lP2Ko97renzMsMe23NSzlD/2
ZUqP42ZUOjYBIcliBS6qJWAeYkJZaQeVu5Wn6aDBpEotWODH4ls9qIFB+008zGoUVl1Ep4MSP3z4
pHzBKQlMITd87iKOU/vo37lcI0Q/R9TyQlLp4cZmnI80WGZWNC0v2ArZC+3Q7UNyZjawNFvWjK7C
jozhiQFO5fdC/9tiR1/gc2uncfZLWIQJQvG2weLeqS+uR39NWvNqe/ubiVdiT97zGH8pxSO2gAte
GH7dxqqw8TAbsFhIt6pPZ4lxT12uoRSwllb7i961obKkgwBEM1gGbfDZaEY1DepyphEnsLWvX0dl
/rEwUxfAG7OI1go+Gm5jdb5B7ozR2qeIvPCHySKh5yTH4fJg1nbsAZE7So4bkLWMO60T4VAv1Ees
6Hr+scPEydiungpU4yHV1iXnyZY3U4hv1W/ZUeGsMdZPnbnpbvl2B5lJhcc57FQ/yndo90LajQnD
Z4agyJMNlmGqRDbu2G7xbjqe7TgOIXTWYS2sXwoBxFXvBJLfwO2+liTT5fTsVQN8tL16fR0fxuhD
cbP4o61OfW+OPt0MAH72mOzUYS0PrKrH8S9QVuyhDHe8EVpfQX+Aa204uoRKFi2N0USIqCtnFYOa
P20gzlgdd90a19iLWq0VBhaN73a+7VqfYv2cWSiU9rrtKh33+oz2MaOAo731oZtVE1bHmJkrTOVg
C6QC1FAUkdmf7TGY3YuHD6oyxWWFU/+SNYLGo8eSyTmStqxSt02XivsMG+PHlLQ/t5A93u3OeBD0
nyhOVchHHEHKdM75vJRVqHUEGV94T66MMHgbbebZYMhvmm0Dqxqy8yXBv4Ktfd46DsqoFq8aSzo4
kyUVobDDVmV3lt56X+GUGyyjF+9VnxD8JCpDW4eH3qa7pneRKKe4HhF7XUGVsqztg9C5Te3R80CM
iYt1qKKiazGrqUAaAagukpsw3NW9hJI5RTpIRl143Tu2369WPlLnRWh6eTXx4dG67j5n3XgtWRc2
8mjvZa1wzwyoH7Zx+LCetu97l3YdtKb1cVO2gSGGPq+IWp6wqAjQiZejKdWcOncMQI/CZM27uA1V
txYfoT8uJT5qvLE2fMcRT+743eJ54dj/lfWMd5KQtbrU0sX+wFxNwcy3KnAxiw0PqqrUMucbIEJv
VHfxb1uJ6U8Sj+O13mszAm9POi51Q4Fnog6ak4GIsz77bdFJbTvP26xFQsc528NUBnptbKmCvg7b
nry5fS6pMSeMGV/LgRJZrdSILVN9kY4NOe2nJZbMfZdssbJpVRE0sX06CFEjV31bB3+970u1hbUz
4eJEjOxvvRGYfdcobUjEzOq1/hom141YNRvZf74t2B06HeLemXFFBHqIn2+duXwiwLCOnX6Zk3KD
tTbJnFI8V0+Q0JUigQGuaMbsUNLnLQfjqTTECxsKbh54QZvTvyO3tEvIXt1LbIhqur3EsytuDVBH
aJaWP2ZDS/ISmTA4RXekZjK0v+uG+9zBovIdVYXr2tnQpqtn7zej9+5K+ETK69DgtJ58ac9RDZ8w
mybWWCYeei39o6d70kgwBw0JiPhbKT3B7npCrD1pty3RNPhoY3C8FOtcSO0d48LmmF4pi8UYD/RN
9vrd2WO3RFrkhLAaJ6RcO2FaRv1xE0hu0nJQS+O7O34bRwqT5XBwAUvhUqXARccSgHde2YtQQ9xX
mOEaU/vd1P1nX3vJvLnoE6Fi4o76y9yRnw73qzdYXrdlTuB3ncgGsgXOzpz+XY1aQ2NHcJxvpt/7
Q00eQutSbMLjmjcDFx3mYjrJ7Bkwq54635mwSz45U6DIDqZ5nk5MY8LH2pn7qLz55Bre8s46xPI9
1eqU6UpwijLXAbxWygm01pCRoVHdLw0cAQPRtHs9y3isSycS9vS9KZ6XJQFD/bbuV7c2YN4INbGv
SmvzHYXmYjKPmKJDBEnzzoR2NfgQWzUuV0Xj2tFiJs91s19I14VlDXfPKiqNMds7Avzj4NOYvKtS
8wWgJofniZE3Yo0Jrc8M3RUbPwa2z2ereT0IaKB51C4wwgu419R3BviFG7RvEFCDiEGFRbARO5G9
98TIWyY/NeAk0R8FfXWeR3sFNlc07N62str9w96gkRgzF2RLZ32Ab0zJCofisr94axvr+JPwP11z
/PlxuVIWA5rkRqRZ3y4kCKuJl/fNzcgs59A9j4ZdAK4PoWUYf+VmvMGoUyC83PcG+wlbg5vyEC4J
UI9JDVTP/a+tGZ7OPgWgElKDJIKQEzp3E23bCETWVDi0+N+jKfD/FgLeIOw3ngqrDcCGvGjl5yRe
Rt6eBtRmnAGfOn1M2qj8DQlLZAfd8D4AE+5siOFz4Q/6FFmt/j7ym1Z6eaXidbvuJU3dpgJbAPtx
FFpNnDc8waaMhFEdPtdEUFISTLuRanWxGkBvegjBKoULqxW2so1aPKw50Kh6I+5lqn6uVm9TvvVk
YAVxyj6rfn4x0BxicQOOJ/Bcxc0v0As6hxmXXbb1TbZrxhnc1bnqbL9uua+LegpGjyYa/Ye9frAk
qU1+sVX+Ev1frv+rRxZ5KNreRPPV8nv3Mti7by3vEzhbBfs2SvxtNuNa+J4ROPYrUmoyXS/sc3jg
7d5s4J8p6WFnw+xvaGG3Klz0YrIwVUVNXgGijelr0D4144gVJjEL9LHsMNJ25tFsYokYyRGtfoRj
ZDlJNSw5da8TUhOHO+TmgRjnwLTKS4mwddd5ctYkvSNu7Zi9gQm3ETmnJS2yaE1z8PVNR1fiJpsM
dYNJdDf1SfDL5Kz5sDvJWEqcPM3Vgi+ijU6A44NDz+k0aIJl6A1e6Fm774i7Rfe7xIc8Wkdh7KfG
3TzE93q+y3a/Oc5T8+mMdUjap7s9OhhhVppIjqfey7OlgXD7qGp2a2r+dFlYGsu5ccXFTA6jsPou
P2AbMjYnBQdVWz0sL1MA6guARj/4lLyZuoU5H65NrTs7e5e4x6s9y8gFm0791u1C+AT59doFvWyC
oTa+yEAvG3mz0JBobnmq2zFpzJjOIlz1/XvosRpffpazhmv4XKGguOMXxQlcIuud8pdOfpPK83tv
9UeM9jt8iT5HylnIbTNYx5u2VtgAeVTGdDv+7Gt9n3hsddvLNkDotuKWctzE09zXqg703e4DuHYv
JhyJy+qDr8fnCCMLv/xa98lXjTqvaBexhrxhd9xvvfG6V1Ve8nBYhs+NmTlGdNTUQmOC8FhDyw42
D81Eh4A/wjOJqIgWjcgOR+C9+YlYAzGgwJ3DjjZfJ9Sxdo4G50tDqpDJlmivX/b5X4kNLg2N7jhU
KaYmKAsqWufYBsUhnJOA33azsJRYXWqRNwXEyfQOmPkBOx6NAWLddd3HXxWI9T73vll6ZxgPXjX6
x3TflTaFqin6dfYd3B9SvGEzDycDXvHQtAHrSD7yC/O2CHaFaHtRRYFrDK1g/IpT0kHFEb91fJau
BY18OQMOzzEj/w5xtrEQEMJCefahSCaRbtS/KHwqqtoJR6wfLNa/ZrzkfCpJYO4oIaAP1iOy0V1Z
IRYbwgHEnteMobPoITbMQgUGRNuAwT4bjAh20LIehucEGQ3mhYvtvHZDLIG8jD7vQPYbImObSicZ
bttFtPJq22HTVX7TlKiCzD+kGSErNgBXgedreOAmcOzhv3YC0rXyFbAgx7k5L3s8xeP62YIKMlEZ
ccRJMka0IZF22JG3tXGjmtDQMweMXVXpMYIreut0MO200j6zQGGZCkIr+TaR2+B1hVOru9HqaAfQ
mjXtvWs3X1YrFDBwWFZ9Spc5LcHmw4c3lb2ZthMaXBoguS6Bm4B+RhbtZaW/PNx/3gQKf6sy0f+b
FfURu3XFdgHuXCObrN+OqR78NNrgzqojGwyadczIBqCork+69sjwmzJ9FJmbeU6bHqWToMM0ez2u
BvQSsk76TYVWle+uijdSI7ByAueve3oIpVooINukgxUqsP3LpJB3Eg5wiqgpjl4NdHiC/fPTPuCl
a+YXiKSQD0a01aavIUeuZbEs3w8AAjL8djt2drc2w3X4t0FUJnZLIRXbW4wkisbEieaq6TcfNpRB
K6vmL08v9tm6guUuPCk+3O3qUKRLosxMKw9GEHYa9we1nTXUUhRhq4ItggLIvkNqd1tG+R9o4Myg
g1BTHbCxP7BKMfXNjLdZAUvaKe+XoC9v6ERcrwok4eHym14X71xNWEvFDSOtfNHflNRC3DkeQK5u
/EGtOY8e8A5fAoc+VmvPHL3gYEjpfptwSfWoFBUgr7bv/4CwIEIZPJifw2c5AanKYePbvHOgA7RX
G4Zu8qoNpQH3Gnh2djZJtqV6zqAx89UbU8AVTEz1NLSkQf251cO1O+J14XEDmq1TEHqSeKtvenv4
h8Cy0URDAeoZdy11vobRwg9iO94OV0fkAgwRLyAUB/Kyz6BmLsfHutjnaRiv2KO+HgrcUn1eljKZ
9vdVR1EmytdWz1/hV/Vj2GwPkMMN2cgyB/9obdG/YvTkoNPDKtYLG1vUp/sGgnhcQ7GKpNSzZdLC
TuiJi+FIC1oAPCx6iWDoF8zxMmFkzRFoFJQ2bMHJlIh+/Tn9cM6Xfs9XmKJ/2bL1tcGI2wGbMn02
Se0E/vJ0oIehNTsR5qQTxJVGh5YlVuV2htVgoZEutw73NNbvtffHRgOOPLPj3lpY/0WmR+KVXy6a
AYrSrOT1oPSK1ufGvaQVVtHuLOIn02jySXY50GO7X6HwiCqKJrpqr1tlXDTaXuQ+nntFiuawchMf
JQZM9obkTSfbe/20OA623cLKCcvPdg6kRSCsYH7t9efukFE9wXd8p5ehYNWOfAyMDuwpB4Xdll8W
Dpe9nW5upd8869FV6we6ZI9p73U/vpflpTb/rGMTrSA+zaSbmohuHGzgD2foG0JPR55XujhjUlvo
jRYZ63gpjyrzqmgEnJ2o4QvmA/D3a59BMkRRCFb+xwLnoY+Ydp8Pu/Qlz5Xnt059Yp1xEvvVe9qW
uK8WJq9yeIIXeCnl737S04mqCHt3H557qjz3SW0EayGbSRoiWTgMN5iebnzL3GbMp0YU237pnBCQ
JP4ZbLb1kO7ehRAwnUpPdeWmCBnwF4K4KY9Hle3i4o3l9tjNKqLamnIxnWywK4BspvhdA34iR8QF
uOOQ0br939kpg3HbU/u+sSbcYO9TGwS7EE/FHTynJVw0VpDKLQ62nKUL1giKpWbP6W7m3HEQEe35
HaPhPHu5hXq8lGnd67l3uk+6eb2Xl31mb7ocXxkG6ZBtZ3UHOW8wpmOjFe5aFW1wB9Pju04TtYE0
zLTbWEqHJZHGEBtnMODZG87RCVWFo1FC1hoz+nO/B3BATsCvFINiUQdUiidGwRSRsYnJDvRcylvj
XfD24TNn8wtGAa/C3z56lIKhdXFSaK8fYDUM70SMKjNom1HBsgPoGjtTqLBN1tiIwZ6M0xbGzlYm
+mJEdZ0gECoRpkj4bTq5glwMibGCPKKVTEXJ+7xPm3wznbBGnaZhjTfFsst0DCRLTKhIOdjJnaKp
0MVp5vS0MlxUZtqPFKSGnR1+Bcz4GCrz3IYwpYDU2UnI6iZjh1mT5SXd4qKnt6CsoAl6T4d9lCG8
0eb8ZPQih1Vu1nYqIuXfQQI6EjDxeE8h+0dsQuu37RCgP8FE9oIlkdu6feaWBgvu1Z+5SOuZJPsD
a1TMwLUNV87JicnIY0WOuHFZUoP8nMX7un2D5wHUPw316y6beK/H3G6mAhcP0iBs0YcCekUpM+DD
U62dmkaC0OPB2ukpJZXvgf6cdvWAZpINdVzjCIRBUFT1oY1eeHBSuaMlXHMTGMpF2ii6DxusrV5+
Iuo9cQcb/mEx2+hVglaz7FxHo2mbN7fW75it+Ad+clextz4Zi4c1bzkiKqyhADfmXKnmQUYZa2BC
pT3FvWHFjtElvYl4hQ0+bzh2JqQPiNhpjBijcKQ+BgdKFRBfSwOT62l9cEwtflt+p+IeRRcc/H23
xX37wMjyqbanuRz+NCKxvXVPHK1B+EHK93UNMa91ezfeMbR0PJ92WnRgbrnDcwl+pWh5h4SOY2J3
Cuf6U6OBQC/1swDvm8NthUQBhgOnnaQ2T9aGvlltmTVwuuX2+gK7xAeJIGvMtNU92W9LdeO6ykxh
+woO9YNRn1yJy8yvhu+R/HJHkFDmb/Bu4JZ+EHE3+uYWYY0vAMExYtHMsb4rrVAS820V9Tt+SI8m
l0c6OpqD/fIOTPplOuDDgbI4Iv0Qk22P5e733XPUM+3IKzQ7Fhpl1vEE26P1lOjKSGyEUpOpOmns
OJnqewXCAZ1rqy6q0eIJNzCcuJvjFrOuYYBLDiLifaEbGf0DST5Y56Tz3bo+bXOd9jus/bt/cicn
4T69MdHLKZRQh1QS68QgrfGIDR0KEzwunpg9daCxkSoyWxe02XVZXSHzvEJ1gBf7WwCXcoxV9fIL
t4MGzooEHXFzOojCJT0O4efqfDg9ThmcDdj7xexfFXrn5Ftoc+s2YKkGEvGwGuN2TFv9TaLnrVXa
7BE15X3h5sOu0Al516ler83wZxijAdv+VJDcMx/OFdvl/QQtg2xSG5lvNgIrFxh/4TLZu4DOJDvQ
ZyKXNHdA4+3k3IAI2dSzcZen8c872oezDs9y/Tp7BDeVFbnglRWQRqn3xVpXReeGiwn6Di45xzOU
mC923xqxsPiDIT3yTaF1auwh3EqeuTK2qw7TzClaVBt5oC/6fxKb6CCqikmbziapUYdDR62nukpM
shb2Qgvstxb2VBbMfgiT+ptT58doZm2zZG1iHbhua1QwGc+QFLlkTQa7SezmiO0OwPfQIw5YLfZA
RM5RB/lxJetyFhEcQW+hcdcWUE1qi5EOUFs/RRqF8FFt48WttYtq1quhYx1lrm+13NLZG3wSOL+Z
rQUuzn4v4RuGn12xCISK6EZCW5LYdEqYNiTW2oA68uKlhkn1BQR1tDhtLBwr6vgWTSYDJnVxjusG
crEmLWEz4vg8sDsaZEAmz+DImdFtzSuwUC/wg+ElrAe7H1QGzdDfwVbJkXrlkG/b6GvL8lKJ6UXn
zUvlP1Zm3nenvVfmhUl4luEI+kEShrNncm/y2vDNxEwMoJ8tHvTuOmI01+3VyRTsVv6ULWXDWLB5
juuRHJUKeSdePbN8nTz+diyQpQRruo/H2yHtt3orX9EB7rW8ie/6lTsQx/Rm4b3AzIWncobbEKbb
1RDZfIlKu4sslK7ZyZtGx5CMxZ6KXCDlA5KeXYNYOTKS7h+XXjwZQ1KJy2A2d1xvj6E3YiIuh7v7
YmEvI4wmEAg0W15a2V4KshhcvJZas5ti9yHdOpLiDjmsl4qH3ToVbQU2cX6sg3crLXld7eO8cQuk
GAk2Mp1BQeaq/jSjxdqiXtMi6Nxi0dD4KrLZXEBjL5DgwY0+6mVxGoMeXTAHeHD7xOimxGqMpCwt
kE11yhlkRzZLgZIaOxNmG9Y2AI+2pSubwv5w32u1f0j5NluxXU/3w8MUEKCsx2AeYy8KPQOyAQnC
gI0N2lw4GwHWyaVBTiQE5NN4ljM7W5ZbtGwpFrMubLrkVsw8OxIPNp0wDJPmXXplvHp73EgeY1IG
e90pKkUXmc4eTTXofi8yJ/hbTUOxm+qMVzr3wF6Hukqk07SZMqfssM9yx3zKgC0iiJi53t8dRd75
Dl/jWX/tXn9orQ4z8jqswx1SJM/xObng8WIQTv5suvnaG/4AIYtBNcQ9gOqOK9rEpW1FNqRt1OLR
Uo6+OF4p9FOeIcM4Jo0dS0/FSHeKTLFBeWnIPe3pGlnWq9T1jJM1h1qykL04O1w7r8IIpd3CA+oA
tFgMEKituLf9fu96cifNeq9LdhcevRkQ7Bh6vHV3E1gR3W7gPAwM+zHLzlbx2nP7Uun8fHhQS0FV
99WvWYlubqncGJEv9AwpaywwI+pEmbCuRJ22/EN/sfV/lXekQ/8PSItiHrOGEbmOaKrbFfjXdxCu
ZaBku0xkS7lnu2lnI+kCrwdicFm+tUNeiuvsfHO9ymyOu0kOvoVf4O4YvTkn7l2EjHv2pz22i2eX
1y6aoaDDpEUbMcipjdxsjLyDpgde5HMT6nKBUb5Ch2VhY8+F0EW3+9B1WxgP0By42W/wq20oZ/Wx
T9dZpoutUjNbELZlizP9gLvcqcTXzofTJ9yBfQM6uGN/0uZBB3XrUG6Wgnavg+1ca1Ff+cwv22ac
XJo1e1tIV8sGYp3gQnCqA4mBs/J2CKUQHcZSi7ZoPygao7HohI3NdgHhLOm3hy8T7qpQ0QMT9owO
x6uD1R5PToGLLJVKq85MmsVqLsWolbm9zxAmfGgrjzeIfXZeCM1FmjCUdeet0wpvjq3q1wEhi9G8
IRouIe2PrwSMwrbtiBiovf5HuQIJjs32sIOywna68HepP/l846bjexfv+J5dnrjNbdRbtPxW3JAl
Zlg0alZ12ebmvGxGDvoNPnx/p8yrV9/C42414Nhj1kzoDrZoEGF1qSScakIH6rIetKJpvHX9FEL6
By75vIKRl2gU2r19aJQ/5r1+zKN11zt+p/y4OaN2suYPIxCOmxsoJY64eq11Rj5tgaF6fazoK1LX
uHvKu9iiBln6jYhc2rw7Tv9WyeHVE5AaP3rjOHfVEfYVTFnaIy97POXpbiEWjSHxUgkAT4LxFE4e
1ifU2Hy72fBX/8PSee02ji1R9IsIMIdXMUuULMvZL4RTM+fMr79LgwvM4GKm53bbMnlO1a61dyG8
Vo62cZOpZJogWU0UUknA/s+QOWq463/NbawNDxXag8XeKNma2NVfu+2rbUlkm8ZAmzW/L0vsP1eg
lUPaar6wvc17ikrC/tca6rLmJB2pYWvJM8uJ32hYQTo71jimvjX7Qvw9xznzDRoKjjMtm9xKzdwB
koAtlhxqqmK5BHx7bBmIFzfJnhKlPQisYxYl+MiuD9KWIKSH1DjPCd8KN+mUNX6Sj/5uom9Mu6+U
j6I4OQMjnzVIHhWlPRtVdV5z/SQknFFyNAexuQYW5VcvZEFTKD5THg59aNRZ8ko9dlg83mm2In4t
Fp0rpJAUv0vV+2r0TqPbYvWduGAlzrQgF8XQRnNHXW/cluSYOhV9e5OIoaTx8sVmUGQ/aoGOr1ak
lnUc7ZUj55tXKWW0Lc9bE9XCSZJ7X7Zqv4ozX05ij+CsjC9Z4MKT5FNVF0Gy8vnaPKvUt9diflZz
6QhWpup7uO5qkBVVMMNZTOkLVu2fevynMNrV6c9YVusN9Ge64kqfaaKdYvFfojIrpuygVUuzaKxf
C5vNau4i1F45YvHjTwdeje/i/MEcQW92OooIfCdL4CJiv60w1SCkjqsVGlQj2SL7lnaSJGhEXTj1
BROxFxHxpFBYwWc+1CYl/7qduuUkt19TIV5nob0w/oEp3KVwyMXQnN1cDbbGOuOVPreAMZYyAF5H
2V+aTRGee3A4dAvmMZNdseG+9IwtDqu8Oq5ih2Y4HodqPs7ieFSZqusZyMsyH9gi2qx0LMKznq8v
IlW1puLybvLXRYxfknF46Sv12Uw2Jq+6U4+MfNYoZwG4MB2rNT5aNfM1JT4zFLVzPvwOQsDSP1oJ
3Z2mdP7tY/NIwkhqfmC7S2Nn1KUrju6HpSouYwYC1jg/Jt0oI3BmG8t9TOjTf2id107JcYwX3oU6
6M0nvXkWvpo7VxOjlbCq8H0WH+fqUDPHLwD6prh2M13ArqQ4FsN+2lRVelsmd0qKQ3wXr3IqlYVy
OfMxkvi0co9C6ZoIljS7rp5FHdBGDxbcg0tIzwuK86K0/mLt/kpnUXKNFFnLSCRx8q9UOmJwphEb
ljdoJnutfGnLj5q5Hafk605frViSlyzU4hiq1Defe95YoShssWDKayjeOkk00YHaYuS3bnuZYoc9
tfzPmD40sxiMsGjWiQ7pnCr4tgRGlm+rdlzHjCGmcNgZ7wpohHzH8v0zl8PlowY5U3aAuedheCj5
VcrkeNdYRzvapf5Ymjy9h9TkQQfbbPi8EsnEYmEn1ZcMKSgky4F/Sr93VipX8MIgnzwhtm79GcMS
yO1n04vQNB+t8TwASkssJV+2Q0elwU4w2HK7UEEFYSiEn3a7xdXk1rwqPetpp7P4QZTOAXS+Ml/V
lrHN+I/hpJI9N63pq79FajADfQ+n6SzAL5WGq+QAE3HmVbkjSQlJb+pEYgsgGNfSuBmRwUJrs/ZE
vvAYdEYZ/4VL8S3FUhDPFcYTgTJfPR4KszkWpnTmNxcAZmuphE5COGYuU3dP3fQhlWokToOdzugE
7MtMDptmHUg40OaYxJ/+ghFB/WDpqLfEN90QHJOMGBGstH5Ll1+di1KWGi/HemmN/yxITvZGcQVX
9/e1OsjDg9q8pBCSW8W2PvqDmIa1qO1iPVqYpQ7zrn0To3GQ0uxZBPCHmqTRF76ywnzEdclXymdb
yi/j/Ndl1ZPWZbeVr3SESpX43TI/4/kQL/3K1plfhXsyU8b2kGvS+8j7thQfg2DSLiyBYtEZz7D/
Ku0GguFia8WjPKi0z/7cfMzEZIvCFBrTEpoJ69MpRsoT+gd/zTXhTcyMhZ8KBSURP8uhibIsicZu
PXV74i7tcKiv/T48tPJ1yaRwqrJzMdIrI1F/VIY34egAhPAyg34XitM6mXlySNh7RYykuxqxi9vR
kw65WF2nSXw09e7Q9DPtAtRwmoSrZT6nxvQSF/rLlOsvyI1zf6qahljDzO6Fk1isYVk+KqY3yMg6
7OceMF9QA/VGaKDhScRlr3EXGJwWus6Itin9iWNHUEZvPC4MvUk+PXMGNe+APwoEpfRqqMfYg95z
Nnbf1PX1OnjNFLYSp5khHbXqtMELCfMn6DKuV77QzMnsin/oB+5rZs5W8Y/x3jqfTSV5KBFkwKEF
Ot9bK2V2IsCY9Y4B3q5UtgnubT7AJVl3Grd9rObH8nuLf7vpLpXbwpRE9xK4tCLWWR/6ijk5DQ66
A/da91OgEWWJ5m8gHDuTJlVK7YlIo2Hl4sIWUCxPbIQDLYmSPIo7J+vZPoIDRvgcIclX6XlaTm/g
NxDrHaJr89NPOtdm4SlMKZGChfKvEg0/k/qgYkT4KXbvesFcbohiq2AqntsxoFiqhalioEO8T/If
v2M+RK0BDGCRXOv398+cF36xQhMScxV9IX+6Ym7HKRm12Nu1tHBY3Bu1g36Gm7lkZphvjNwYI4PH
GoubL47+dNi39siDtBgIcg4ntpEtl+1ngwR+X7dzzQ3ScIM0+u4bBNjm2nsGt6Fii5AfdCZqwlQd
Roa26WoFfX1VMsvmZ2p9pbroiXntMyS1XqTuW36aMabKrKotGCceuKVQ8wdDc/b556dmSxyz1OTW
FckViW9t/T5Fc1OjseyASo/sR0S/sUvEtBG+orbe9sveVNFe7Oe3veatsIyQWow5/iGz0kO2rgh/
Xlv9jscehxBIxQQwfmvr1RGE2ulZ9w0Gm7COGLlS9OjHlJoRrRIow4E/z6zTqGI4KepBlwhB1yxU
BqhYp0WdIqV0emOwS3q0SfntteMmYrGAYb1fkjRDoN8rLpgSF4xiVi6nn7NdNUMFXHULKp4xNf/r
Bi2+3gyTVcklLf2TGZzDKwlE6jYXq9Oe2Rj1MjV/LdR6UhUOiGfEgDeq+/ikzuZxeZXS6SQbGUAe
XODvap0ti3GHOgfvyI9S+d8x/9+ctIdMyUyYm6dKR/RdTmBsjJux9D3VPBWZAtQ1CsdYYMaYy/dd
ykfIyuO2C4chLhnv1ycca0J8HE31RYvPVZ5wcFh+ls+OMmYvXac8t6PbMgNr86g0vlVV86hI6TST
s7XCNKyc/qN6w1fE7InwsyINzHq7KRSvYqAyIEyn7CWG4Smfhr144WOD/2GFspzfNmIZa1eQNRqH
NSjELrD2GL7ROOjd71aPj+b60m3mMSWJLHlXB9OjFLBCnfjNfobpD5PqLYmrozJpYTG2YTapQfmx
L+wvY1L/aVkhm+0TyY5ln4M9z5zd/OmfFznz9gpwczk3DTeBfI773c3kUDJbd1NiOHpYUiRZqgod
g2fSt8e4J6+1DZg6tWQUOD2XaW9KCGU6B3FTMeBKON6Mc1Y3Pu5bLFofrfYymWw1tiqfCGweMV1s
QlwlcwVpy/ioor7Y6+4wtj3P02gX7S0pqiMSvlDyTKXxFWGUiS1z2fFhiY1rJ+zXRU0u7WBn5fgw
QaFTqR52Q7sKffyAN9LeV8lL82dN6ILdLFz6Xy5kWedO5N6qW1dhisl+78ZsqVBmVmcvwZAgRyBE
6flrrnLmFu0Rw99xuZcn8YbOnCPO3iAd/XE8kcfrJCX0ZiIzMUPXlMA18s1f3yQ6onHd8eO0J12M
j0ki+H3nd7oQyl3nD4bLKD2ouO87TCsmK8nYd4ytEGy3/tq5cDjnpqYJ6ULqqC8BGKh7LAwqVGea
ejYG1ccEjofvp1IdrSRNanIHwwyyxea6XPI+nNs3GcubYFbUNnqwVNVB0JjtxisMaukrNzMtkL06
b8M0MeIeLAy4mvtkprTlSqFBe+SE2al2Z7ujB+WjR9ujAK75V8Pe84xSwb4PcopvyluwAPDIKGPj
pzWNSH2aAEfXylXAbTXFn3r8WgRplCwfrvZLHkMkcDbP9W8MJ7EDNS4Mo4z9bKFarpTqueGYwmeS
3rgEcEAZPf4UJh7sC4D9G10DanX2ilX1+j32Zgy9C21jMj2s5nLV4uWRHPJTo/5Kx16pA/YSBy0v
5oiqk8xRiT6vZlmYTMcJmR7T2kGAQlMkjHLNQ/1KGoJYZsfVcGRsh3gcTwiVEj8TNARiakmsgCdu
vVkeHa09LiteaP2sNntUGXOUTVg4NXoLPfGmkTltMp70PT4K7DYSqfUGj2VDXhWDZbaLi8TBRwPz
pztmsTlx0NLIL8qt2a492DIhNHHbIaoF2nBtKFUrzdbY7Ggmr+3035zUrfcBm9hxtK41U8IsoqBP
kYj3lshOaQeJPZtgVUl2SAaGVB9qOXolv1a9b9jBzfiz6OBKN2fuTAwk6LCc9oc+t6fsNM9dZJmr
3azvGPw9fRu8rHleym+jm5+1uOUQ6r1JIObLeFSH4qYo2hVD4APo3Dmu0Kkle1fOA3XsodURKa3R
sXIPpY+BruDB6+/pYSt+Ux4HWlmgHmE41sPdKxxqrXjKlzRq5A9ju4D1a8LnnOe2LBXePGnBCPdP
j5WmCNeOyr9cudaEQbs0htNDu3QLnGcKn8+uPONFhqBagC6TrQ7G9qwlQjhm7AT0quaCT5KvF9yh
fx5bEMb2vDVKpHf6Wa+NC0vxTn0ezXlEkLMzG4HYNHaqd4+JsN4U+R9zj3WJSr5os5JoE8uTpOJD
QICawNxW5lYtEyAxIsGPWVh6FoFWcik/L3McaTXh0xbuNTZKo6AxYcNpuxgCRa7uwz34puDiCHqU
t/K6jD/G+6aRUpXf1ul9Zm5S9+sJJ7rGwytzKzbVW7UojFGHszYxpVnik9CKhzrBdIpCldVYPNqw
07ugTAG4zCPclLfPuCoMGxE9K5nbxSn6+0XTwnUez03XXObVvJj1+lAPb731qGZ30iN6LQbjkDVX
I8G+/sWBx5iAKJcOOsB82nZ6JOtUrLdG52w3/+lFHE7cHIKyBzWrC9MVV0/92siKX/TfqrFHgiCe
h3Kg8yPvGH8yo5dGfJYwu1BzAfOyz/yct83DMEQbQHoBwrULzI6BKeR/zDcUrDGl9UAETQSntefZ
EUVEZt0vvZ/jwFWG0r0ikJjgQ2JX6d0RcC3ZwSqkRMCQOrf33pnFVasRrolrzfjB9yCtted+rV6Z
sRWgmKMJimJ8s+cGV5qrwX5J6s+wOVhQMe3lvJgzLVOxPmiihacSq99ww1h/LeW/5LUQ2E1ADgJ1
Znwlb/C5tx4aDDo1iM1oMaj97Bl3pyQVp9TgSZwQwMns7cIMdecaYCfzMI+M+mpHoGRT8ZRCRKoM
41NTxdz2LIDenUhvOcn5UybBeOxhVWALMl52I+ys5jSafpt/mrwmZR7tZLSs2EoLj5VSKAm1C/Ej
ESAhxDjEd9iBVgpaGWPM4f6XQYYrBSaQLA5Or8OTRATw4R4EwHCaIC6f9y72FAOXd/qiYK4Zt2tu
neX6VayUSNG+4VuY+90dbl/6J0bRrvyLmWvJBtNGqz5QxMKc6pbbE+utSrT9KCmAAJt1TWAN6jF1
pvIf3z/RcOdtUS5G/34fJ1N94b/Ge8svO032lg9dyOcQ84WOtGD6J6QFOrlXMiI3us5TaQwJcMrB
Z2njJESjp4TuRhj8nKeS8RFrA/DaOhk/mNEDGWewcDZfOoaxytOkvtcJp+yrhs7eJ2HGxnmp9WvY
Bfmx4IFIHHVjxC+whv4lEyan+WeeJSMct4tivAxu7zBtcrWJn+XNMvZg0ZvLBjkux9fU+E7a13U2
Hu4nDPKz3nUBToFUJ5+bNW1D7ORQY9YXOM391HM4JLVCPExslnnsmKQMLBNhC1aV7a7xsFsHq6Lg
2a+kTQUpgJKEvlY+Gcb3zBnLdC3gAtLWp3mX/bzW/CTmbuZvMgVYh3ex2vpivZtK/6TL7FsZwBz7
x10THu4sGoL51DBG1rEvY7BJXlPSIaT1qpa/OrOxUuGDzj3hDcgSCX9xs5xBHYcYpi4NdjEV06N8
txGvyq2fmyemBft2FrftPOX8aIXp3GfMEzd/H3Um7/qDMhhh1b7k+XpRqsMmHFBQnva1u/XZgPmC
yVQ1Xn64aYQvVewObfMmK47afBr2fiMmzBsoVmYsicZFU0/mbE9w1GkeCORowyXThJgw12o9hmnd
M6B/t4xL2/zIYKc8xoL4PCk/6lC7OClUWAp+pw1fBcUpOZ104jkXimxyTL5rVYAb0TPgGxvjVRh/
k4FddHTlDfYj4U+E6t5+R+MpGRG4Uyev1XC/N/HTc2L+W4YPsfygS0AR5JvUX/rum3EPH8AZHbPG
Gb2gMhYSasBOJ00zWkOKaJ0Cs2JT1+0ay7GzaEs0utg9C30jr8JM/lsYZg/LyeLEbBdnoMvVwEy8
lWa42iX4LRSr5LZQfM2qJ0iaJ5IMMRSuZb1RvO3NK0WdnuAaEyL9iShndFHNxRMh8Dlxq7LgokMD
XT5p4jJKQIV+rga9Uay3ifO4MvkQy4Oe3IblKeMwoX1HKihG6aDpTiP/CujfKCNb9TDh1BhlEDw+
6kxCK+BK4js27v2z+K/Nn0RpdVamPfMB79xBxjG28mmxZ8nLNPteNK04Jqv1ghB7/6gNfnG/VWUR
VIsq8oVyETN2rY8Cg/V5veGoNlyxJ5bEkALViRmFtAekBpZrRggxCzLa3sdhlq6hAM41871tc6h2
n3N82hDbEJvsRI2fRazsFkdWfGs6/UJRfB6pLrb9WKufzAAsmo/dVuSMO+JdqSuHh1QIMEhf5EQ+
m9chm+x4lSN0nTj+Q8rAEYIL6ziCmtadEcYU/23BS07QQYodYtJ0wj5QFOIMA2L1Wwj++ngwI4Up
xNuoZ8FUdT7TBkE5r6WBKkGIwyj6agtDobu6+DcBLjew8VTqWh/xeFWFGfQrDFyzHrulOxXRTo7L
fsyIeRCtg5pOTvlKKhWRXoVTbd6Sf8awEMvo67Ps79wNXnmQ+gxF+BWBZ5qf7qoEWpfFT9Poo3p6
6QGTKwwx95CC9nECkC6nLwlCnMhwmMXDluJ7itL8TXhpiLGf2nPScqQMqmM0Bb1Xzon8beW7vfe3
DFuHKf6V9UUjRz1j4gu8VO9nEewwixmF2rFmcqNcRsH0S0pbVThXVOKnPXbVp7TQTpa1Rw1vS/1R
cY9rqO7i5ndMf7sBh4kjUYDen3NosmLKb8TTHLa9sLOEA/KeL7A9y6V40FDG4k++2WxHKIaWqSey
WM6NobobmKSAwsJSakcA1N+yyKAqn7MTHmIEees85NZl4aiPLcr78Yb7Ao84AwoBP1nDx99GRBRE
bdJFTYwTdk6JvTFPFvbtVC2flwbvXFadMD4cebk+yvWrnL7VlDrcZbTTCQ+d9qOTb93FsEzYsPFM
k9nZAPBr4Ko7fxorkoJUTEKxEhnBT3a+5KEmJYTuPKYUPzN1LFStQAt8N9DknNVIXRwVmkhX1p/Q
go85gwJwSFoTaI0FQ5rhM6oisEgLZZ6kjSfJfGqE5NQKezTKPF99qG7reWCNoqYfxTw9CQz0ZXDl
ZMponR8JyzmOaEsYXY+WVbFB9GtM84+MVQBFPX6aE5O3n7s8vQ8X1Shdcjsd+FOnpG2p9CCBkCHS
3MPz7GtIDYtjIgjV/0QJfYcKadhHW+XAntfV3sXHYZPsihdkFRirLfQPbxnOKlm5xbI99agXmMqG
5pmLgtAwexy/YrqoXqAO7AOW0Kbx+JDgtJD4VPhuLe6m0smZ4uTm007uzib9G+i2qSlU+EG5M6NR
fNwQ+rTmp+X4wt/Fo51RKmDOv2/y3l1TL+E2dKcj8KMAiGfUaMWJ3+HKThxfSZ+neYDElx3l3vhX
N4uDZYcYjRPFT6SOKWJr913lADgw3dLOe3Fu+srTO8vVqMMR6zmF1ioUMAfttRTGXj/CUAzKaczv
IT7RUJhn5hId5TCPcUxyUqoCDGBbRw7NGgQDOI2YuqXA2VplQrg101FbVCcRyIgY61On/vYFQ+pN
JroRvXbRfSJWDmSsRpXmNm15XODUlw60lsDFdjPvrunHpDKulkToQN9iOqhp+hBUecYLJqOZ/lsN
iY0SckhleGLjbvt8qBZceFp3ZlNWVJdJxKsrW14jvilMt1rOBKEzApKJUq7iZWl9QzH9XryHY+R2
nR3L7dyt1zyQByQXDCTIQ24HmYCbT/zLzbexpE+OfKt2jPTZBLjYFFtUnFENmXSSmG2QZsD0TDit
b+Waci7W4Rq3YTH0ZEk0YVa4yFPGCjgGHtz3u78lupOSgtRIRKZ/WPSaYy2guxMMlbvJ/LEL4/Uu
0pQaLvyallV6GTb1wUKvquK/qd3OuAojQ34QhgMQ0Nkq44cOHX+56vl0MeXtOrTnendKFPquvrW7
AxEcMb4+tQoQydf+vahPcjVcU9nVwZDI2fTRSGAJkOUq2ZGK5bC/JZ+d6aatk2cfRZM41eRYPOvG
2AS9UgaqnAZtbvitSZgc2ZwVZZfgtd9KVtEbFmezyKLaNI8GT9aM+KwSfWJozSlDPtbKf3kGtGq1
4aphU1Ma1h+XkBpxQLxqsDJUrBiMyG3AxCEQbFnHaEgVZLgYlR/KMbuABSFBHQowlJWGclvfBWjJ
Elpyo3j7EUvTr4ctiDEEd5nbUAM0GGDN1ZMVVgo0V6s6aRuGRqTisuJIiEYFZ4ceDPxywbCH0ypW
isjKuS9ug6g8EFxiRKbV2RNRIm1xtOY5TPAAGVqYt/pxiiFqmgIdcY9Kj396whkjMCRvrM0WNYXI
hA3WuLUzpqHz1B/19NyHS0J43bZFpZaSKpY7JcQqkuti4EddHUPEtYRSY5S3ss4fW8ptro/LbvCI
aZGpUNzHvcdQz8UI7eopXXgX6GYZrkAQ2ubuGAVwOxWQ1YTdeMZ3ifDfRSvBe4AmcBX0jhD9mOxx
CQ73YmmUHaHGmWpcpqFj8r25S3afCTulAcZLtEObA6iAqImipw4I3O2tFGj4Wn/wq+4rH0c746jd
wPmGP3ltDunIRi1IyFRSsTQLoMavdTWeBCrQIe4PnpTQIbP2Mj0uff5aleurCl1Xz6Tr5d2rrl3r
urpovYGE/hMPnd+wYaat9Lt/MlQqyZam4UBjfLjPT1UGrkONkc+Sgm6FRTZXZqpbFGffKwvLqynk
kB3gkXvrWqy6W5uVZ+RPPlzsYK2HDfmVAt8zmIxnSKBJHS3Gq8g8bIS25/2nzsTONyDJCu3qEjNG
jRe7nfyrJya0jOkRqupTLRNbYyvDApZuF8Zy0yQCQdruaA1XlqqeqU3v5T+uUK0Db8N3mVS3VCJm
KyffpLGNzbgJ1nSDHe/R81STNOvFK00ktCa7ts1oE47n3jXxVH9slRCeJuDHchqK1Tbke/dwLpMP
AXZAaPgUU25tVD/xd6xC/CgH5gzWCjLJSzKPAbKsJw2CO0+iq2qVW+aHtuAYGfZDQ/ZtMajXCVeE
AQo02EKmBYTFhIoxY2EwgCXtvCE5BCVcruej2sKkFH6vFB9NZ70v1vKCi6VUurcmPwnT8HRnz5sj
9poB2b/g1TMJKYNCWH3StX1V8Kfqi7BHzSIIQV381Omk6UnTp5uo949lGz/c55dKqOG/bEzcHnpE
aMSlxyzZItU2F4LELnMinHHjHJgsevzJcW3rEhu4ZTionnAlhNat+xxm7gMd/IFd1t3TwpW440ST
UV39FmNnqR2zMbcz22CKpaifeU1kjjmcRPlN78A5FZnASpKmcTjMbl/8U8lm0M5z5klL+VqXmHyX
UBBrr9BtvYCzNrkJ/toxPeYjRtgm6t8kOX9oUsOuW+u05cyb9bvVeDnOMBAV4YHTawuUQQzUfZy2
G5k3g5EL5CjuBoUAD9uC61M03H7G27EFAjEzgoV0j3/EYocdF7HKRWwVtCka8RX6qa3QmeSjARVo
ddQ0LmOKLeV77CxnRU5O1jqchcz7kz/u0EGZE7Dl+FPXn4aU2N5Llb0m579h3kgheJEUepfAJD1H
tfVtZqXzHuXzr5mLjmF4ZqoH7PTyqHeHzE9ILxq4pHqyN3CUB23N80csn0KTUxTBOvUMgKMsJSiY
QUPWH2Xprz9ZxvQAfNJb5aWIqU2LYJifkLgy6qDFrnNkfvg1ZpSVFQfzZIXq/Cb0kz2TwofbdiC/
ruVV+gE0IwyoLpunLTcfG3SKnYldz5lnWsQwInh35BUPF3QzrjUrxDWljVuwQVltqcmDvh1j7Bno
xhRyB/DmMC7MsGMEwH6oo9Dz0s7IPykWVf6WUXNARdduep4rxxisR90MNwBQV0yvCsbseYkGimO1
flYZiK/Vbwu8ba69e2+HCBTgml/DHPxoT/TDRPNcKppHJe6nyDmSIV7FZH9cu5/aWhwLLa/5aOr4
1G9VRGxRVG2keBD4hIEO4Lkq56vcgJtSuncErqOlTdRvluUmePiH3C8RuapzRqbhAAM384bIWA4s
zi2w/1bC7UXiDa+IX2Z4C3snZ2C7PJLecVi7N+J00vG0kCu3qbjgzMcp61zi8Zy2dWd1ox6zV2ZP
AlTr72L9S03hkAq6Pyetn27f/dRFZvP5IyLD3H+WA+rLY8ukg1u6BDVSeKOMKkiwtgjr4Mok73Xv
JAbpCeYfsfX5lqbyZrzoC4MEksRGRMcKg2sbM0uQjgvRB3X6QSDfocOrYWJuz+nZ9TsZyE1hdI48
KEE2DMGyc0ssIlaY0pcFnorYn1RSnRSE19qWQJfrePYNowjEXQ5khFrWqhFgiHl/YXghKO9kRLGt
Bc4GXfLYUdxPOKlkhFBTxKPOfAMsQETPAArTFiYmG1fSWAOnLO7IbKtjtlXnb60oOrv+oWxruGLA
umcEeBotu2n6yE2tQZ3WpLdlOU1C4cyom9JEjRCfZPlt0sH0dNQYuE79GXpKi8vr3vry/7lcPlLI
7fvXEWSYaO6F2Pq45uZRvuvyAxMH2uEte5mAPLR3FV8Lew68QfsRDIz1mKLi+JjrmqcQ7LgXqT/w
Uvdi7g9mwcAPD0mV+kr8ZCnlbSte1JYNluN30SX2tCuoOA3ke8Z75fdjRuOoPC+z9mzIR3jkqdPf
skF/U7T2TdVvAoGRmRE1+5u0Zph1dGKdVp+DyU8o5QdSXquy8mZpsknd6CaX/bCLKfsNZKw5OBUv
VI0Um4+dKxWcbxkccYEKwx0lid7egHeaFYze7Mv4DeTGoJrvsJ+cDPbA5mUdbHMTiMKp1u10YDnm
nQyUjKeiaZ6Cmot4lspIj2FG26A1sHMz2JjHh1Q1H6AeOUP0oMhl3rarXr33SeIKjmj8UxEbjTbH
YUgqhToElTeB+S/C86LFDAVKr99GT9oJZd10DynU27EM8DXVGGXwt2jZju/4USMmVqsxY7X2Hg+O
0GquSB2Wt9Rh+BR6X8JyHVuW3+VE20rvQEesZCkOC0OcysMSddqkmrtSIEBBPIvq12RS7gmTrRgD
JekP/5e8MuBZxksp6hdZrnHnw/D1I3LY27iE02ydLM04zWxu3uE0IVFP3fwPDfS9FPO3GqSy+mkG
HQMtxICRkxR6XDLArEr1CoBhbQmzUiNStPFb3KPp+lTrfLR143T3SGkRvZuARGuOin2NMidPj6ZA
T9FgpWwcEBAkJz5iRujb8qoaamBIkIztS6XdIBlf1KZ/TcrPTSseckF+zclN6rRwahtvE85MZ5pL
I+q2lhkvHfmFEtLfDlukjYZtccy2iNDipoPkyKHK5DCupbcsabbDCByisuCGVltYdSS3JzHVfGnk
Ccdb+KSJHxMjEgUeCO36OaNJ4D8eGwRj6ZlLjH8RIyjQ8Nk9o9NYuQ2jP9Nj7ItMi0JQ9KM+0KLX
y7Nq3VMzzhrqqeRDRcmIfjtAzMZI27Ku6/g1SeNpFSK+2YFHfNqChvGPMX6JHbNwgoKjDi5LwJZv
vRjE5oDymk8y0oLCbbsQOKMlLMkydY/UICLXcE3zH9Ejjp2OzLX6WPsIkia68v6HJuX/ODqv5caR
LIh+ESLgCuaVDgANaETZF8SoJcF7j6/fg31QbE/PrLolkYVbeTNPHgVgugBgnGYzc2rQNIk/b8ms
cQMaoHfKsBdADXT25pxJZ4HRzORzMkLvJxXHAKSKgN0ioT4eGSrh1BjjWLaxjNcVP5wAJmd5jmBs
F7eARdNozpuQZ12JOjzbQJLKfcVmqOeX2uAaL6s6U7Dikln6V89Y+4HMYayyqPwZ8fNbIMDw+zUL
FRZDOG0bOLfYH5Jnh8cs15aDLUo/ycGaYlWVeJhuYs9M1AdxdLa/UZC6+tV4Qcjfj8oOdDJfYow4
pNbe+g2d5i1WjBg2Jb+qEcWzYN+zlNPkT63+xiwckZI0WCUpNZBUbduCwYXUStxvgODAT1RMkG6t
TdqJ9fEUN8RRaVPI/vjOsTKIpHOA+DNMbCnDe0NcJz2I+F35Wl1eetW7UtidexT62r70iHnLPeIp
UivnUQzXqH1o9AchsN/M4k3vtgptYSlKVSHfK2TGiHT5Rn1qrBdsUCIpHnK7ivdx+MCx+S/q8425
eiWxdKS8Ya0EJQVFtYYHIcW3iaBfZoNZjV6RkfY2O4gKWI0s3asaWZBVVPZrVzCGeFCGyV7JsPVC
6xsBEJj5nmhLUrAeAcJx6vunObYe5BB1TQgExLV1IgKLob1mKZbrMdgGxSPJotdsyp9tdw0arkjS
71Jqj3lyEnXejNV4x6vzqNIt6XoXEHRU1Xdp/pEIcJeyZyj1i1yEz4ArpR4lx25Kj2UEIbViIAwj
NvYLBx4WtPA3WWZMiMReuIlNmVfkmFtjYD2atiW3bYN3trOUa+pfPpH44SrScBXROm5zXFsG5Ji0
eMR96MyaivC9T4n+jiQFMMDGTMZ6v51xKHNTCIJHOsLBTe8G41W0GxO/H3j4NPg/g+YoUPLnbpfG
gzvaePtj4HkK96F3vk3wLVF/BzeK39UOlFx9tLJPtYzOQ9xesnyfNx8yTzjxrctIabCo6I/ZEACB
V4vVrrf+QiyF5sg0Dj2smV2apoGewAVi4uMKP63YtZ+M6qkZZqTBXXRGse5xkjAQ8nXibK96HrZw
6pjFpLIjTTmeAoPSELoELV5b/X9qdFv4wWekQsp3E8vvuOW0e6v14lVI8ksZaHfTPgUC6AjXOi5T
5dzuggpBNPYWVjwz3pWh1/xiHMmnuwINfpmdgBWbRtZWJJ27wJMY8zM703N7jpYttPHNyD90iXxu
gpfQeFQyNxOcFxlkggRYZGXvCdfsDRYbAk4OXpmIswSdVmHtX7PHThaU3S9YlXjxjdojTT+xumqI
2qLVfk3Jx4xoJDqxn4fTIk9en/VHHKZtJ3AmFV6asklLsyOnmbSqoGTOuzM9X/u5vrMiAF9TYdQ3
svRkRZD1wsy1osrNTFZlBOfHUHaHjvnfOoMN0cSpXG4xDAtdIlL3UtoMkzm4c4ZI/d8ajTMxVsbC
64DNNfsOjGAUcycATmu2+ouwqmfDMGXrBv+cYZ+fnyXdBDNxrY0gaKvbqbMInWODh6KFezG72YRT
LlyGrx2xV5YFld36CSYguyZuYnHhqWUYfWxIKMOTh2pTzZojW6OboCd1BWZCcB/huxltgxKEMFdT
7WMod41RHTgjELwIbBEA0Cgq+Ta16mBnsF24JSP+pa0GHfuARm5gOsx/+MngrHI6ME1N9lc030an
Og32LpGwaI76a8dpjapF6K061tOLFf7XlyRBaVmK8LFy46jKgs31wPq9e8mU5gXQR6PdtTQDZIZV
sqUgqYIFY2CujYjqb4PkMcTRdoyiFxyMmkIK3IpPVa0ek/pPlZM9vv0WUWQgLLbkXiEA3osJeH/q
ztm1jlVqLCgjQIhHy32EjGcq5nYsdSxgQo0N2VScrPUjj06dIm3iOuFWxJPjP8zMCwhKkD5tdV0p
URVKMcP0XZcoLNd+YVwGHPqWqyZcgMeqezELRKY5Hr9FNgQ8iiM/wVvsdHbF0FbG1o7IEu0cOME1
ObhYFploi4uSLVRtmyey4GcDbiOBmXeIudoOknEFW60GxK/2ecq+MNc8pNijrdTHtJmPk6QeBWHb
ZOAwT8QurjQHpxPFElswhOTM2X9Bkmf9XpCXQsF0ABc44W8ntSdUKQjS5TEO1W0VKxut5wjgchK6
s04xQCI59EtifFTRrI5ypTzAxhAptfv4MUZYMOJohxWpLB7LSbUjgir2MQmNY53Px6g6ruczigf5
ZBJLdQlYkD75ITb2v5mJfLD0JxOtQrVwJiro9m1+qCSFGZ7lSRu4vRQ4pt/lRHetAPaZ8VRbi6nO
uFsj65nAmfg/T0hpceKTOBxQo1LpZ81nWCnEjl7357gDB7nN4xQM2puQkyuX45rXlvwY6mVnhYan
pNNH25nvShXfeuK6CkmPRJTXhUzn0BZ4/xy5aYl2Wkd8YKv39hip46nLrk1tQH6YVMB4i872s7vI
curPxeIreXhNmMEpQsCucyu6UzCm/mIbH6akfCjCfieWNUsjT1jLV0pqQrD5ktyoZ25qhDkbhGmp
vWUN6ZqZrODyX5wFzr8OewrKCzskuiKheVJwiIKZ1p5mDc7Myylbh0ScVWl7ZIzdZsTNglL4JpBE
u4KwxDgVTejDyUosO6zyBJNDZ61WRZP7rcL7qsTeZ11M5VODvnTNMF9q8/xEbz6O5NLCUX7rVJZM
Ij00SA5z9gyN4mkTLl3F23mvRA0qpLQDpp4uu8GQNuVc8OmszcwGrIxeu4D7WfJSEHWJi3mnmNIm
yPSjjbai+JWFpC0IjUOB1vbD2r9gYzOlxiFf1hGH/6Stg20Jr3W+ykyzuFg5VlbgAXknBdWX7YMV
pod8kvf9OvNE7z3DmVa8KQN/kEUnlwYXHkdY6JQkbhbg2AVQcwO8toqPPu/vAoFO56ssjEurLMDc
XB0hOcZypxtnqWp2WcbqsMx8rTM3udMEuzJSL51cXTA+nyfE3QxOtWq9xa8dr3pNd4R+yamNNmJf
PAKC1xNOZqXc9eI2Byg8mnyVUeYbtjoz8eAUrEj1vnpIa5y+KubrfDqz0cTNjJ4ZgmMUitji3ga+
tbo/uC8yI9TVvB1XzUJKCEbwnB3ozEF0ywVUR3BL6XzWAP9OiEdp9VzrNfjLdtlHSBomDcoz94ZT
Si6qJ6rDCrLhx9jZwRnoczhi3IfnSLakQspkbFly7aAgioDYMDhis+khonfR0ZAxXRPaa2zAE6mq
Ur6Wbcq69iqsc/4cxmsMrI5xOYwO1vsdI8K+ETFRzH2CPrr084HaIyfCoSdZMUsQjHhgcgxAn+an
VZrw3AcyCjwRtH/L/4Um/DUdZq5FhWuae1HKZZfMK08tFPKgQ7OoP+z/JMhe5CQycDpCfq5FXziK
t9J/Of06LRfcGMuwZ6XFbnVZY5nOsUxz6d/H2KWV2UtIGSoctThxmeonvod1BF8myGmsgdaXqVxR
jYMUR7wBrU2sMVnwByfMGBB3xGpsj04DeJFKQHSI/BwgDcNC2DMKskO3lXuV/3Z96HVohvZXVP70
KcdTGUCmT1iySsSler9LJF+RoW8mHhaRexb4eVu8x9SRYyzyNHhgaXjKJvUxdMq9a6ZbmWTXpPEX
os5k9cEybEo6d/Ls3KyAguVlrD9BAJzloD6NFvTxeJshQsMC3y3yV1xSHiNUh9m7ccb1wYU9jGPp
wI8+KY4939nZCDw9/OrJBij9V2IiTmKQYc0ggC/Jqu7VCJYvdvw7JeG+gYiWQtXIsdM11/iwBb/o
NBKkpSl02Yy581i6c4490u7o/ulc25y32T2XgFfll+yuRG6LLFKQVypAtgw8dBksWTdOHF4s5cpd
UNAIIHPRL0wsg9ds0X2u1L+5LoA+dYPuBYO8kZv0mbMsMFiwrnCGbfdOFICwgZz808flY9oEtzVD
CzrmIng7Z82LHhbuOB3DJr2gw2yVgWB28Df3MnUX0n49o/oaLpuV0Y5ARCqmFO+ZhQTeOZqkX0DZ
OVhAOaMVGUkSGRz1wi3hrGYDr6hKOra6cZK+xDKfRN7iBJcuNFjZrXaQP4b11LGxUiPWRYh1Ax8z
gh3Jh0gVe27cfT7coDvx1cjXkYcWZVzbRuQPoS5bE1ShVB7YMgObMA+jDMYiBDRB2U6GWqn4XE52
B4EERYMoOj+IlgX2rlmTd88cibVikM+4f232LvtG3ZeIBaz+EtgeyaGByz6LR2VJD9IUm2zGbjY1
lzkasPic2eGTVfwLazCG7LHp6dFLVv/bfB1+xksGGkROIaMY8NaSwo2NW1gop4iIcyXnp15hcSs9
kGZ3wfAkF2yt/oiBiDXF4ZKE26/iA1jMn8SDQhHTTZM+BpNoKylyNhwWwAiFvRhLqTBx5LI7BIL8
hX4r+R/8U0BBN1CVrpnudJhdwKEO6IgEUfQsOEhp4qZoiQqrz4onl8hQ5I+TaLYd8egc1papnkK1
P0X8Tamb4IUMSSDejgp0FHC/Ybpv5IfCJKbYT1WSbuurawrnGyVvt6q/1QY0yvHN0rl3Dm6le6bK
8BmuDTLE3pi7B/nb6lu3jgq3H1u8HZiIhTOq5QPm2L00k3uZ+I2m8iwiWc0PrepQ534iwqvDkm6U
sL7hIDkHghThcFP4XoW/GilQEKKXCjpDZHEA4nmiT6TobgHyjQBRK1VYjuNvlWQyX9xFIoWpZEAE
4ZZ2weCnUD8wAi2EFxalJPZa7MG+HWXkEGu+7RdOdzyWhBDqj5CFeWKOl779WoxmK5lsVQImdD4a
W4VRMR/n5NZhr+ul8siI52XtFnPB1kR24PuZRj8GAY2Ah9LChjjoILbWMDqJ/yjTP7nRmaOoyDOn
Gzqcp3Q3UlmPpP+tmQAmArr6DQtNVAaepH3NLLHq6G0s5INJuqXCvJ5XwiU/F9ZfAYuumdCyHvwk
JMGicjrX8PUw7Vgx9r6OETKsV8vnvmULjbQsLPyrDBX0dKVz6g2zZ3Fv2zb2qWj/Qok334+z8Cv1
PeWavEzFbmIFMJg1EKjQVZnJLO2fku0UUvWa/KqA3UjeS55tloXGLobdxBWD52qH9Xux8XS3GBUg
tFmw4eJ9Q4UJ9SXNimkvF6+dD7qiX2IEiaDv/TmbfTKQjBlKQSJDoc2bajLo81csTMAzoUnSNFer
L9l3qFpbQ31vsmVnTB9p8FNqfgCvJNtXAA5x4xESqXYLC1T8VxWGcH0AzfJlkjVMDSpspUMHG6f8
x0hR9hdDo8BWJ4NUHHr2dUFlYj/MyePBEDJfZ+RHfb7ZiFS2kp0GbofckQWuxA7kAXRlDeo34+zI
C6pblynAVE3pPOG3GpOS5QkUdh6vBo/XfjcR+gDNoiKAtQYVeiw7G5JE1V/ZR4BzWoCgrBKX+pRI
HCZ+1Jp+VPnd9BULrnjBTcK/OpNyBA8uO3mv4rm0jzITDJozELJ9g/8VYwfzJAPfTQPdZLbQ1PIT
aX40uBx8vPawsEylAMB1bFMZSkQkKp4JnMsamOHiN4XNhPNwXG5WFTv9Lgwuwmrvsx4DRbXvbSY/
egKIZZEd44ob12gz3fwzod/M0rEOrlZJUFYYXqBHW9MC7UaoWm0xdZf4WyHv9qoXqh24X57O+24y
nLzkcNjplnE0EQqUiUcD8U2cdiNo1EBCdGvuA1D4RrmUYX5YAchWP3LiYECDZ5Jm5kHJSIo0SOXz
Tpor7hVMFKyhmKqyJmeE+NapuMEdVsFQbdXfQBpPU0/DD1ELlvgbVe/2Ra+dVRNoRtnupr+6PCxt
5wd6f4nIng8avBeDypq9sAJ6faIL3ulCu/JAdnmu4SUFxKUXThmf9Fqm7JBT4S/E4rfQC0SvT2fs
NJzBSvGWmJvKzBxalh3CbB0/FBkJWQrO2hf6hmPMNMCwTdFHtH2qDhDKOvmzQYZG552RsIP8M5H/
C9HLUgLVOqRMiQUOjsgGrDqlkwZv7YV7OyruocV4r0ESx+GRIimPuBArhO9c/2dqy0aHk5NE3W7m
X4XsLOsOIlJ0GJGctTuadoxpfTZ5n5Ovwm5/1JnFC8Q7VulryL/g0i45MR7ilgimtW+6/wZ5G8J7
CLV/uAnS0UBFAF5rGoeB+zsBsRSu4U5qiF9l5gXGit3r257PNZo9368W6PZ4IJJOgn7imlO0ALRI
fcskThRezolJbMwqXwXDZgiafLbeC13+GBffwvbLO3kpd7YVbCXW13hfKkW5Bnq+yxizYhhKXXFL
2VXwVTakXlCtH0DjCJn6yySx8saHGl5CvsFL4aesWEtaXyocufOcfFiGK+NVN9ronJQ/MgvzYA/2
aCn4qYkPEY/ORJ1EEL9Cc/agAEHmmxsqL43ToD7lnF3dlJ/rAYRChNGXdN+yXKmzeu+t8T3sxNvU
vKl5dM1vsfhbigS2I/A66XWOzGMX0r6WDk7TszDC1Ve1h8loPZpePaQ3L+1Lbxi5yzb/351beJIm
YSFw+TGZEzE/pm+wr7SDjLts1HFlgVCKdwIHCMmVNz3+F3Yayn7jdkHs2iApBgJs8UnQTsHF18U1
6+hq4UjhgW3Xuc16HyWuvhWpfU8b4B+pa4qBxbVwxQTGIK08kZCNmk4aLDqZhZ1tyN7yp34EQXCL
qZFg9FP5WNjXjlhr5fSc8Eaf7Oq4mOFxARm1TM58BpNQD3dLQu/oJDfTTb+m28x+k+GHdtg8eiJE
4JfJv1R3bbqYsN3YjDj1S1bN6AzB1sxoQ4tDzxxIA+s85mYTCv2XZjCX6WtHDHgDwOfc8F8rYR7U
cdh31aGSW7g1zbWbnvM3iLS698x88ojYcVxNni3xsw1wvlqeanQudzD8+05tXqc6vtbtfAuU4D5p
9YuphQxDpldtJ2tvjCEGYLRrEy/ES54VXmy3HhApr5YVb0ToIg7Qke2lMsdNyPZG4Z+tJTxOzU2n
02iqbCNc4+MmRpSSWRHV/AXTwE+kXwNzpgwPMov/sdcVmEMxExAFwfvb0ncaKo/ZuDe04CwTpPXv
hdIypAzDeFIgYKivWmV/CI1ii/GJUOq2ve5J+NojYycGQGHl1gAfl0Yaof3guGQZecc9r+IBYgWz
r9eAkJV3Le0zDd9WO8A1zbsNckwdngYtOBps19n8kDbwuenl8RNc98tc7iZxKw3dldAQqFzzlP4T
lHER/GVRQzEWRRi83PjKXGySXPxNV0iSy27LxnCjFYzdEvGX+dTKNnle4qQVSiyguWriRVpDkCLr
mADKtl1KshJ6BNTekQbTNwKF8rjK7zHoVrW9xdvvxEW/Dt/RVhvmp4bVukCnXytSGkfF3Kq9lyhu
Bt9Wm0mqNyY3LlmwuCC11j48684kdoh2lEPdyqK8hbVCGcxLlgxXdXLW96KMj2XuP3H+VIgprH3w
n9FDtJE1TofCi1BQHgbLUapA9VbAhWEArjmkqbXqaqdi/VNCgwoZtO2+PwyEcscGPhbtD9BhogT0
wsy4/FgVo1aGeo4xKyOnJrJ900DFWlhiqIPLmIRtfNzILJZ7rvSFjT0uik7CKQbpiD37ZFndqbZ7
Z5RvmkldMmueLWg1CB+jU/Z8LaEMfEtxeqqAFiqBFOqAeOsukQ2SioACtuyJSz0quwF0SdgyvYaD
D0dLXu3S+E/DQzfg62P+itf1/rgvdXvPC/lgljrge+6F5kUyOr/Uqms5VzxAV76fwcYZ5qd+bEZ2
UdqAnv5Vj5+AEDHICCeb8TJgZaadOe3atwVBmPlgP3B9/26TXwPYoy52UXYdKwnCaOkqpQo/xHTh
M1WVsZ/7xguKyTObdx0yVP0rsesf+KRxDFXW2CZ1tweJ0PRM7tkp49gw7eqU8VFNP0g9AsJdB6aL
3VPLX/XQ7YaGFXaI2ae3r2Y43Eab8iYJ5iAFBhcWGqbqanyMGumFVnHa/xrP6imXof1wz702jgeP
1RmW3KGJjwxELF06LzdCLyrho8qYUcxfJZy2vZ/oNOyFC+o2nhElAjgMDMsyj82LXRrHXG3PhDev
ox17Vks4AW1IAZdlxeCyRuiH40WuYRDlHzY3Qqnw5KF2aCNxUMO4IQc+HVp+lud+pmuXoGNZmH4X
Sw2wrD9J03JMvmd2fHh19xFeKZ2BOcdwtMaatICvhJCLCfJXvTqhV+0lfqvktxQbsYlO0AUrWWQB
32SZoldO3U5OQ5K+ehZv+JRHHgxV66j87gLovhoMR0tsPCtc2+nvntJ9GGyGfZjFb3okXk3whWHT
PnulelGm7mwkD7udboMwfXqglxm8XwRVXqEHG6fMPdW+Sa+o5uST0VryTcoXFCmvUdxccSoFq4e9
4sdEQJPqSYtHHD4Vt+IpyDK0wySCb9xXPwPuVAKmiPBl3d5UZE4OiYkDVgUyKnn2nocJZ7dqSl7U
Kx6qfph9c3fYqKyTBQ/bEvPXUr8MOD+ltS98garwljZMhQ8TgdUkjNeulUGPESmzBly9lAereG0p
iSxUxVFVe0PRgFYO18xSr3mebbDxDIdGQxcmqxjqL70mu3XfXGCJ1cBc0UgNkxIklWaB4axjIMpV
86SCPQvmD7k3j8GztzjI9JuzJt7lcWXskBbIDc+W0yPHzmK8cZy/21V3WVjPaPn0MZfwURr93Bj0
N9TR+2iLV8pTp/lHBDWWE74YDBLAEqAHOysRI9q1SGyVRbs5gfLJuiqclDQB+ePS+KKliE6GPBK4
8nro9sGWIzBm7UCoTYXcNxX5LeTtnZJy1I2IgFLh463owx+KxijSio9w+zFA1fJ8SefyPbHq91RP
3oPBIzHec7Dk06fCV0MvxG1I63v2QlU3BZdzKvbF9NaGPDUGBqP6dZjP1lDRwf4mB9MpFXSCo27Y
VIxG5I1lvu0JPSFk50UkP6GUviYHjQt3m2jesq5pVXFJzPqdztg3lvtlxdI3bFFS8SKlVDLNu7HP
vAyU14RA3GWLo7AJB5aGLmdh681j+le+be3SuDK2fmQhacQAnp4oXNlxV0GYql5JFMN31Q0MGdDt
YkV5NcPobXWyZ5G+l6hj6yemI2uhWiSGUwxXxnzJdKg5ydXGz7CkTAbJ086Wg8SzpQg/STXEuBCX
fHFEy7s/41lC8yXydqlLeHMt0kBYxK1rIO9q8V2hRE9E2kjUuBoIvKXGCF7bV7X5AODBnH0tsxI1
N8EBCaqrTo+hNHoiuto5iW824wRmed/tY3ITVBjS2DtzFWG1xzhJdp/Ks+S8UuYkylR1tMcJoFxQ
5ocgfEMudAHa7AnJ008oDQGJ38HRkYgxqbhquM/Dfte3R8yFaNdoF1yuQ/VNJnQGgzUjhpzixmP5
n2CQUWG5l5hzSvTACg541hwjgryyJm0VEDwRF3G0Y/vrHd2bymSWoMYp7ztPobrvYMr5sa3vqQ3W
7VztewXPNwlVeor8CXtX27h2/U194TYEgyR0C8P/SWJesQz2JltBPw0Ai0z6CBFWqTw8RHixCKdE
dHWBJlFJFqWRp8ojhXQ4SquFTvudgXCN6a8pdxr/MlI6N5bhVtshg8gDDK3KqfO27toAT/GsoQd1
NSGwED7AamXAhyGWF46oKINCy+hC25HwctkVBDr5GKw6f+IZ2dYuBH9V6cQy11otxja4Mo739wyK
qFq4E5SUT4tbNWSDxW2Dh/UTtcspLXhaV4oXAaUM9G/ETVzbsUQXK+elRsPKTDqOepPdCJF3zdVO
tGLarxPricUp687Trf90izGI9IGHjIHUDgWULdiBQPSmHt8j8xku0cmuKbmjLGG6QiPZariFcuy4
3YzFeiQc6OEm9mSqBTjCdfL0xfCa89m0mTr6qd4WpV8sIYzQv4EF/5hSdoYloamXizok8GJ5+YdA
52YwkybhXV3zexmHHXXz+K2mmgYLwNDzGmEUzEUjIaqaVBlX117FH0qSn7V0VOwiwluqAYcQ8Nhc
SNjUW6ZYbZ/ts2lvpRZt0R9lo7qp0gAnr29J9tao9xX/EqXyue7n8xwPZ5Vsi3CGdNhhssmt4jGM
xYttZY+41m6WVV6lbgYOU0Hosk+I9th/e/m8wj32vbD8sYmhJlOurJYe12gsr+1bX/R3ybgp2vJh
DgYJ2s1MTQieFPbkGf0RCrtylauNvchOh1fIJu9ixm8Kq5z+b9He4ZvLVGMI+5ao8vUNvivbKApl
Fvya9psYsbzQ88k0tovQLMtB2gfQOxMDwUZef8zo0zPq1xh5y4qHZHUCUrCkqCdhgXKPVpywWV3K
Tr7E5IHGeHgk46clP5BLnID9fcr3VNYdygzAcbSUab/jMtu9uNkxf1lXNpNFVCsvXAOQFFp/CLAh
EOASWM4oc4t3dS3iISrha5yb4F0nTeYNAcaS4Y90m8NGqplhQ7efNMqVATjB+HMijHCnGGL0ZsRk
vJ10BzRJuieKMdD+VafbwSBy5FEcd5rHgq+gPi/WcDaZiONdpUv7pP2qxLsWt/cJT4KEITwm3FaQ
Q3oV1kcctW7X2Li/X9uk3+B/xsiRHW2QKAnmOMw2WzhWVnPqQg2jdexLenUlrSbhfi41L15W7ga0
nxF2H1jBEQsgPK7TUCunECVCxTlbOFqo39JQvRnVnm4lrAM6Zrd2GN7p0dyw6e4odUrbu27dLW6r
bZVfZAXjFlsna7xE+6yRd+q7zp1sIEmYBk9NyTx2WNgJTsmm7Q3osqCd598BBDeLiOZVDqNDRkyL
1f4hmp9wsxHkj5a4/qcpFyMxT+C3acyl4Z6J8hzp41nmJV/4Mb1EuO8IhM7kzDezlbjtsyiIeSjy
0Rj7Y9jGR1nh/KhYjfU4Z2Uf/AZWo84ZjYTUNc3R5iEmRqmE7IqADY/AhsGftuapCmx4cjwUn2V7
D/LkTtWWDMrOl8WP1n3LY4RTwytVrqoWO2rm1lRkB9g3zACkEldkXZ1YF4PWoo0KCGHU4+Iyinll
ZIKwsJUIuXVWVudSl0EIJuXBihGQCzy/EoNqDtadrFhzlanqm1vtSxPTmyzRRdWAn98PafevhHs9
ttZAq16Hjhw+UomebUzIBfOilvOS4BRiq/GvaI7ttoyGk05YyqBg0BrhVgLMNu89hUEUOMn0zsQ0
/JWp6RnbkD1y0PI4HVKv4tIwkBjUs7dU/Zhg7uWKjheEFlJKgJ9pITlSzQWn7i41HAzeWbuMOYdb
/6WGhcH9bgjAxKw+SczawaPg0c5NrSWsYzenuEj9ZDLPedef8PKzd/VTezowZ2N7o7I0fBMIKjmT
0aDZL5PeP3TPwMCoPdLEV2GaVpp8zqr3FkUztvpjtwkvkvRBKx3/EYk6RzZtSGAALlm5d8c6Ug8Z
yB6prF0GYDROA4IM+3QZl1FaHrWQ8ZyO4B0Jp4pLqPXXVDpQcGB2y5m7va+LHjhn8VAAKAR7rfCb
zjpN2ynq3HoQbitSr+e5L5pm2zLCpi+bzvILfMZD8y0rbxy1FFCeSt4wgp7XtkseswhfquIPo24j
aIMmk6cH6Q5ONy4ioAWaUC+zDb/sOUs4/mHPC6gqFQQw6kiH/C/sCDQies4dZ7ndHaBbDodOiEPc
24QSI2p+qGDG1deUv+1qYxkY11qyTo9EPRrS4k704Rn/wuBqZMk2eeNRPQXtbSRYnLiGRu/hQsJo
EsTtPZ0TfKtP06bas60/18XoFe1jYN3AOQJl6MjthUD/yuhi61AuiWuPsxtXlks1I+yc9RHhKs2m
0TSvoHuCN3XCFieun0UO0qT8lV5ljNha/1rhdQ7XeCKfx+DzVHHnMrBRlviy8HhehpLcAUGP6jy0
3/F8U5fuZAX6OedsHeA4qfGVm2Nb4DYxXgz9UdLNqNr/rR4FUrPLdSmyG0H+Gm/jELz3mPeQVTBE
DlDQ5GNR3YyRmgOt8IKx88gfbkFgrDzn5BWgAMysPfbJkCYz1h4WtXuL8tlyH12UmVsqXjQWLIBA
rOEhtOGlhaaoth+KNj+L/4YMXA+c4sWvlqsuaLGTjLNpCgzcTyt55U+t9V+WI+cpk89sds+JzI6q
56geUO0XLxZYtUXoFRguRdpsFIkuppRyqmQNm+qHqP01SyKwnIiyXnt6I7kGvEZDugKb8zv10xKM
m+Bz4rl3ZT6myp/2JDow6aA31fQoxhySQe3XauKb83IZJMCURwXroMWTufo0dOMlA6wzc1jSo9ZR
L55AoiWOEBRert7k7KsmN4yFZcIUUky31sNRLInsoRfNvRsq0Nf51Qi+CxvY1L8p3nJO4RNm4DJR
Vuzprg7ZtXjvGt1X5eIi1ac8+LGG2NNE7EoGZSxgV2HajCDoGcsN7O0bp9E/OoVcpdVdrGDyg5B3
5p+u7IzxheoHHZQqBrD1VaVzJkvmdgbYCxgkVf+U4hbBPCotAjzGPliLJ9PykEJKoVQqVA4l3n8Y
H4eCNNFYftphd4+z5V7nyz2nfWShFohYVzmSxZThMdl3ghH3bs5Ygkt+3YcX+dwp3bkcI+auqgFS
sNF43o1BCRSD89suD4SRkZd1OcR7mKCb5U58xOlwi2IewsMn7OtjEc23uuKeq6nXOjzObXOC2O0n
/R+49t1IlI3W8n076tca47oYUXWsy4qBga/D2js135b5URSLk8NJ0z05++6K3iE56OhEU8FO5rIK
vs4lRRXb4WVKnhp4e3u5GfXXbKueTSQO9pvGY2TSj4Zs0oBgHJnXOUNC+hd5xnGlVjVxmSv7Ypn/
o+m8luNG0m77RIiAN7dlUZ5laW4QEknB20zYp/8X+sy5UPRMdEukikDmZ/ZeuzuW9SJaOTwnGsiM
l7R+tYaTmRaKRIG2rxDG4iXzmI8IFX9sTf9YLPDxOjpOUHjyAuZykgs/K+vdpK4s4q76GS4GD4Lb
0CKzpt6U/Pc26P/aqLFJ2Vu3QsLiqX5Bzaji5lbxncrOwS2YLGpzzzQvS2EcIpsO09ovvYzEiiZH
Dyuq44Bu356RbmTRl1jMTHZ+5qPVtadR1q/YBvqKoi9Ecx4PL1m5z1bxdcd5AwgGDiFQPEJaDbLd
u42g1TeRzjUMym3uOvx8Cr4FyS6/AKat0jyHvqCXiyedk2w1EE9lufbWq9mucoiDeDiYYANTZSOS
v8GxGfUDI5V9wYotAQvGYrBiohvDLrdQCwYscohjVZv/+EGAgJJ+l4EPIl1D8iTZqb7MHppwrtEc
zEUgpj1uU5IYAqICc5NBmnQ3ndQ3MpQbZSHIoCO4HRHclj3HVuiAkRbh+EXaVafB/GiwIn/02T9y
mHt92DXgB+VgoPstMMjTBMOhjTANjWBzKNe61QSuogKhgV75nmvNvULTrDPWpplaiVaQwp4gPTSO
amYvvDFaNw8VMKzTk1OVQOmPzJ22ShMwC3Hq20vi7ewYqH+3N5yLME4G695sY9VEXPMIZNLZRkkL
FNCB9FDvYkIYG5yx/1qLn+miaFFa9ThjgH3gxCFoeLLvqlc9hrF/oEl6FK4vBJbSZn+CxihSxtI9
trh+JbGydTpFOvq+RDvBIjrbWzSzh7YSjHvlQSDBJ/T3IA2qew7r1I4PTWAzsAWYwyhsrVXdfw99
DqO2D931/DFrHl2rQUiS/uZQTMYJlvmjm40XxXIuesIERhbnXMVDQf6DmYKBiBGForzKNiYPM/MC
ZPEpEW+BJjmdvI2r10RG2VsoVwDwusUjzQ499MPQPhvjIdWC43SsewYwwcJAxxwawdEJTfr3+VwC
AtZ4RKoRlr0aAVoAh9yA9nTFcXTwqXsImgr4FKIHoe/cMjd/GG72TAv7GX8RHTJM8S0P4xUbfirt
6AldFrFb61ZcMsI3aE1Rd05i8kN2V1NorlOEPWPvm96rVj+MBqji1NN39X7cCWqSk1qQ1Fr/NqMH
mOaZcI7S7m5E/zcLVJSR7e4Sem+x7ofDQMTEG2PvsGKfu4m0/tAzrkcpPHXyP/pjdR/qvdSYLbEE
LMNL2F1iafvVhEgNkbHSI8gGE9CeW7q7AC15RHc3BBohTfShfYenB9DI9JGAP5mqNVyRcnZ/6rz2
FI/04m2/It1w7YbUTR7JbA2BPejEkQVAtTyWbbB3oaTrabn7dvJdyW4nkSahCkCsyKizHOvHO3da
cpFtfHZUzETsjlrDryo+FTDltsWJp1LRXwwzXnrmiVnZghUdGTAH+V7ZQDOVlAk1YcQM0MTUbYzm
0GA1weDvF4dIgvuM/zJKCvXhEFvNfiRhyMvPpYZ9w04X6GIXxAdPf/RRHhzVBj+JEwi+RiXlFs0A
uoKiG32tIj24OIA+wCNXBfyDHKEJg7C20MESuWCKkA19lOBSGUA5E1AjktNBNqzN+kO9PGrlZYfl
q/SSdwI0oAJTSmbbpGK+VcIg5Fc4LJJoIYjRKsZh3TbpmzWaiOmcdemol9R87yBfpiHsLORpq3ow
PzTP/igyIOHJxUBp3um0ujSpIp+OjvswplsWPNifiVC7ZPl4jQmJMpLxCnyNPZOzmoOiRJG+DQVt
FiTwpYWx1qPnbPWjbR+jDhY+DMYaxZF3k723RMSnnVHS+xCAgyUUKb0QfjT027pL/NrsUNWi1T6G
R+8pF2r05XADEQJDpCcW6TCmgXXzMygb46bBGJOco3TttsTFR5Q7ihuNz1opYl4abQWjvgxunR5u
Jk1bj7FYq3EGDeOvjYyKbd6qhCesoEFq1E89/hvzRPsR94STdzCrjrkSwODkq1GPu6jv6KBKd28x
rcTqfEhaBN0Diy/c+BW8rmmpacMyT9mqRch6QYgXfwC+Rea2KmscDogVMn1N1RU19Dve+9AeOqYz
ZhDvMnsE1TE3iatxWkpduYxpQj2h+VkHcDc+oZyonEMtpj0BcztLkcxmmMC78Dvf1AExHNc7btwG
hWY6yU2LQjNHyBkJoBtNtXWHRxrLmyC1rSF0fKyJKKwZyyuhsyq8Fs+at49R0Srv6DB9hXFmw/1P
3cBBB2CcrZYdh/v0fyEwJUZdPCHz09bPoDl2S3BDx+RbyUk3NSJWlwQ7djh6clzk+bRpa5DBmDVU
VLCR+/9yQ7SIbbq3KBh+mcl8Qe+dyN1PanVsv8sCgBtxreOpNW5d9uvyo4cFwO4o0XgD6Y3Kp16H
4GW4bwlbMKGtbV3jrUJLWxFwD4vRWWtjxehGHkGnV8aX8oK2b4G2riqui9ksRmU/Q73MDW1vJyAv
IFFn4MD2aYppnQNwEcMHJEC4xDyrYJgScAZNQyVNMAynCfeZWp2dzjlqxR765lHrylO39JaO+mfW
h/cg9yz7Ey1StLcfDXF+fbtr4BfbABjSoNhmfFp5xPTGJMrPWuUCFxYWd5dsRoUNNIH0KwyJnUyX
pRx2lp7uzYGZk5Mfsgp64NlAIjqism0zZ8E7OjB8QjW/GtN2qbYxGZDx0QFZMgcy5d5wUKzq0DG0
DxjVG5vG7hnWbKq2IxYdBdMst2ewgJ+rchgUY3wtKUm9nTWm+EQJ0MYjYjTvFRSfgnWtTTEwR2dE
GrT2pWV4W6tjThh+2jBOLNb6FbgXh70bDTlIboRXCBlNSFSFhX9Id3eTcPyo9/wwFdAW7hZHHGHQ
iwYTbIY8lIuRGCv8QsTCDka3D0AdOUHHpkBeUnfaFuO6tbsb69OFPYxfhkJ6gmCDSaWRIP1jpC6i
7wpvpoPzpa/1Y58oTGb/2imPcdfyvn936C109BY1ieDDU/S7NGEgpwXPyDKepkiwqmr3zocRdK+5
fDVYj7F2YNO+nVSESGOEwIYpC1E8yV/CRA9aGO0wPSjEqCoTibLsrU+zDw2cM/oAgbiqjah3GZKT
BwAwgkgNzMIBZmzczi2f2oChPcE38c8sLkrWn0eiJk3duJh18mYOdyO7m/TaerskQCZO0rcEGVGt
LFAS9d21GI5mZ6Lg/M2bNwIm1iLpZnC/YeEPIQS5BS6VNmDaihiJi1xriybMQbBb/qB4W6wsPRHI
IxHI9OJ7rcKV5V2lw6tMXe0c7ShCCh2dKuhdVB0oeY7z/WCi3w405wCta+qWI5s1NTSxgVZvoTWe
tTNn3mZi0AbHpcRLo0Thph60swpJ3fgTWDobgFtsxuwiFDhINlFhuu/0vZ/yMpWcq/B2IZKIAZJf
8mjCdJdbgAZR2AaU/qN2b8tbaarUQ8QX6NlT093HrNqPf3OL4HUH0BBU8iBJ6XK8tddQeQy4cgU3
TLZO4kcOxQBW63gj8U7ErJbwZufjh+izowFgzMFai11CLZkshN8dS/i035vQbTgS2Z5rnEqUMkUr
z0aqnlp8vab5VnkWuVzECrCGVv4n+J/s60S+FcJBBlvXWj2IvF3AHuXkB/gZLtI2X4L2qTgpY07K
APt5Wv3RivqZtisHDsNE0c2eq93YoQF3nTWck9PCy63KnN6IwPdumthE0oX23couafTr4P2dM1u8
vS3KQ2i3hzBCyhO8EOEsent4OHX9bCwIcsoLIFzcp6cgIVrDfNkm8oCpfbKXfkSqwjy03VftbwJ1
S4DK6pDAOPpO56DSMuwV4aKJnG0guq0Vp9tA0zcxcz2Uwibm3LLs13qZrDt7JR1nKdxXXtdbzVvp
MHNBeSXaUyXyICQAltOmPVVdeEzc/hxFG26PIPwWypbuG4WvJgX6TOmrGPkU+ihG6HzNBVJRKEsL
wSIXUWg1o4dhvIIbp8tD8JklZ9Njm00Rri1sMAemFx6YpWE/ARpY/E4oCkXLIsqbzoyXQuM11gbB
jcxzkwbBBOMoHStPTiGQHst86RkXhW+7BP1qcGh7IN0gpFvty7MZb7pkdNBfqjEm5SLaBfVXmVmb
KfxUg4wYxRSoXxrgJDv1mAoUjBmFvcf/QqhmzqGJXE0FIjlYpym+6JBqXAOzoOEskpLFvuXuIqPa
hcFNjelEViXntal8J+bX4Gq+k2G/DL+ZhjqKc04VCEftT4ueUN/Z5t+W6XmmXtnn5sWzhgyjwdON
2OQhX3InC7gPSW/1Rzro/ozV0aBPar86iFVUn0s06DOuIJMVR8clZRoU5MQ7oggTy0Yc9UubDH7t
RruugYz0hCDNCPg9Df9YBH0nDsCuvj4FqXYamRwPCWaic9HhtVXf3HEDdGw3kOrc1YRgxs5BW5Is
mWmPzMoeRoStQ3TXUXmGmAkL+10pCSoAcs1yjgRT81eBNVbUzSrHLzy82fwwVi4KeSAYtUI+FrtA
wiac/ENla2YNPxhGyc76VBBNEWmMVDOHZYYHHzWOAQPAwOJaNTnwblZx7iNtvmpBohg0pJ6wDnb2
BbCsRJ7VqKMw8bZOMH1Tn5OpATrJwBL16CkvR6Luf82xpDco9poRPlW6Fpfo70D/prqcNUmwqNx+
G2JAtJIPM/pOPNYGVfBs2xObgzUb/jIE6mAMB7vYeMywqYxZ2knmE8+OYcWE6j5FpKKxYVV9Dyt8
149QLWhA7504wEgPjDf2kDk7ppYWSOFAHWHYkBbtayZRYngLdbc8GnG5ShH/BAOyRwVCWHgqGJNk
bIGMoaLJWWqFz7qQM3+lkRZikDEyzNweQYyzfolL70hwN4aHbhMDJra5YFMSsSiGZq4TbRZsEDrC
Hxd6XkRseVtnzDs4OtRfapqV1XpL1/wbII7GIygRWEvwEV1+GIxTgV9A4SEV6j/k31xbCxhkqY7r
JqTUebeSaGcgvW7Y6c/Cb8cmGzAoCNyEdvjbAo/OpAm9Q90VqLB1N/Q1uCJEVlEKpmizobuS2U0g
8tegjDiWyJrCn1fhz3N4hWzI6oKaOrO4bN1tDtN0TqAtj7ICtz+5h0Z1DwSUHjzNPbimcYA213fu
KQ2cbTP8UQJ4wmjLXjbT2odGX4PMIizh7lrYM8GdJdj5ou8O06My4qAFGEXYVIboPCWFtnhr6SaH
mart/An0ECaa+eYM1c1MHSaiC5DSk3GemvoSoeZ5Q5XGqmPPZmgC+jqnYNrEqCLFYn/trXI3Jjx1
NXZX4RGfPpDGPePcoF9NER2jI7ipTrR+q9nsxCdVBeyRcbj2BJpVQ/0AZLaBP70I2IcLGDAhAvoK
n3CJjKydf0HZzalfZphO7plLz7nDWYiYuIAx6Ql3mD/lqXibM78GBCMmhrIrEu09CEHViCm2mpuC
+GHUkcwzqgT+YKRQMrkIqp/woSHqGxCYTw0C2XETuryoabO1SFyVJK7GQbq1eiyueNnSiQDs0dik
P4xxL0Q47iLxMiDod+FwJLftYE7Z3nbNnTTrbeKcuy8zljtZ5nx03t4dCBlbsybUf4qIbqUcNsqv
JECtxcY0phsd6m/yj7iZPYRzvN7npKwvQdi8RX/scJ219ikEzslShhIx+aOo/IAG3hmVUnbCT3kh
Su9uTc29EMW9Hc2ba8fApaIbsC+SBdDKMNDP8uSihucsI1cu35Q/dqFSP+dbwcQWizEN6N9p+qM1
SMIDJsyh3xaWTyDhrhjGPfO+9RQDrQH6pIfuMd0AGXhWTJSZjfUZoUo5YywgnFKJDpxiw7XoTw7R
Gw0UmbJgYzrJfYTyLeuvcbUPVy4Nf+O9tGFPlM0LJlWMJov5Z4WFL4POGWikOpBgFewE9hJLXIpk
1QX/3O7H6jGWDI/QYmmgi1vLuNyt4DBwyljtZ8ofo2PC70g1rMKbx0HnGOfexLRJ8WpDLjX55U7q
0SLl7B6kHwNKKYn+7SFnJTCjnrz9lznd1fqxDITqR1Wcg5F2gXKTWRGHCICWdxUXeA0zsvHY5OO0
hFJjOuTCwJOmf7OvSNaZsEySog0/OmnqZH0aD4mulDNG9LhX1RIs79Ur1U2LWgpEVZjgh/nlcy/m
Fq05oNJoHIhmiDVzbqQxgycVVG8j9RDl2+xd71jEEudjtL7uHVYJTiqJf6r97fj3NNkBR/HUZbva
NP1Gxdw4UYY3jECjRUj/ZLa/ZTOAWhpY9et7EV3wRbEnWLUMpQwn9xWM7Wr5jnRwUwCPaX7sQb1N
0dUY24ubWieJdbQjCSz8joKPKGQj/ifP/gRMmvCdEDhxYMJwKo11zcUtJX6rKD8OmljK3OZjSM82
yyWwScj6vVylb7UhE5DliMdWxg/Zn7D8baOJVUcXXJXP3MHWqKYr/19WqXjFzF0S/3j9I3u24j7W
07NC6mt1yTOgYi5wMiS8pSyY5SljdHWUMeprxyUKadX3L91iVjOLazPfUX6MtPOT7mSwWmudKz8L
gQxxbFdF8m3QPWfsTiCluVqOsy+8BUPv9zEOIEd5C6Avl/tIKUCFExxPuKtD4ar7sYlnmOrKcF8F
FnyqOWxFdGLvVtkQ4X6rKWwT5Sevo+XV+BwH0EEO6opu3Sk/Zdf7xqc0AEngNpxNABgpFYJTVxM1
ZrC+ZssEiEUteUsn8CpALBSAmdGzJ/e2Zk3QflbJWUX5atBu46Sfn2nBTKTWdaocrIgb5hT93hs+
7Eku7HWl3xuAHAK7F6O98aMTl6WZ4vNAreetsGthUQQgtQ3aFy8Hsq1oXZunOgWGX+wTFO2JN5Os
voq8vZTBdEGfcwkd4yLsm9uygVcCiq6cyrZQ7i0SfkY3cKNDHDyx8mUALOX8Z4bP+b3SpTHLQNZg
XcDFrEttpZN8UrNfrjCo9OAeCrEyzfce2YHbM2UVO12WoEdWwlH8BCtClp0asKOsFlA7xJdoJh/w
7ZkueegKOeTU/+hSdbo7m3Rgssnho9eEEOvVxGrjZ4rqncvTqI54MGhg1YdnZc+urJ8RjDzzYUc4
tZG+YqPsgIpYen8CnEHC1YDwP0y+MySxhWE8VSd4uOlfhzhVLQLEzqNJ417fY6QQPgKSuSkbAD+R
RKNjzZoxA9zqlfXVqjMXNF4iZ117unHqYjrGPCZ4EuLtViSr3HTe3MC4KmB5FQY4uIVP2dQQldqw
5S6Z66NR8OJNk3oYAYb9rPaMs+IQpji9nilD48EaWYtLSP8IbMz4moSnsn93uD7z0vWd4YsNNaEd
djJupeBwhdKisIZkuYDFXQ3vs4wfu/2+ESH9HiLD7JqskLJ7dFQqM/cxKE58Pra8uNLc9wlTbkAq
ctNoS1fa57TuzhJCLdwoCuN5TFVgqp69K3aFm+fufprUOzmJFSpaFIifSyd5WM61DMQ2QIeKI0rB
/moY2NM5HgHOc8zxBhGXoKEBYb2IfB0OF/p2Td8btxxM0MxxkkQl3ogAto1zEtvklj7QzXeZXINE
2tSEKAEMQU1CDMK8CUSYdJi6n9GmxQm900C+75j/YeK28LyDjWT+t1KBijJf/P94Z48NYUyP4JGu
rXL4O+TSWPyItFUHK7nVzyo7P4j7FUDY2l5285nPkdUw8DDCYseYh+W82FbakgUtorbeV6mpmzqE
IssxkxerQlh3yerdDQhFxXSFmIpMkKSX/DjcncUMrAP/VXLDFKp+sDjUc/DDKjOAmn6hAYCqytOA
jC+JNhLkRGu7/kBnC4McKhJBCdVKUWnUvpohPDoUcCODy2wm0OYNyIh8VSvEHFUELyfL8cLMvSVb
WejaYyDkqIpYNkrvZmTassNJnvDREP1cQsTSVYQnnH1mcOqgcYyE6YQFaYMjhySLyxkh22s/KUAw
szzlTLC/4WiMyPr1aNrVIwUJQhxxtvgKIeV559FBxn4E8DWdP2fgIuS7F5DOIkDLNmdWwKIse59b
HcYgVW0jllmOjrXzaHAN3fTNnFxztsQ48VGxWisLPBUsF3eIDjrfDJ45FOsscQz4acgt7c8IBVLt
sg/jckm8N5rBlqIOQlKqWvg4ha9Fj5x/J/jdzcCaHzOxbT/78Jt8nMQr14oMNjpuyHBqfJ1JY07G
QcywrsKwi8UExg8KEQJ58JihbVBlvXElmUIscx1D3WWat4v0ZE/oxL5YmLmyix8OLssBWkA6J2NQ
PlvYnRiGOJhEBcG7htr5ZOJmEARtkm+5KcBjrIghmj0cnoZj5H8eDpvvIuCWqZHOUp1PpkuKDRlk
QXmoNHUVj8Vt6PQlGA9F5khJADsN5VqbGE3p40ErcU7vM6S3XR2vpApzA9pgjtu468vtkBDTUKFQ
RkP7B9mRym6aOWTuBGDXmESZ/6g1WQ3kOCDLQw/8REXamwgDe+Ws4yi2uHm2qcKCj7CHCQOJ4p2t
CTYJqSIO4uYgjtnUPashXo9M7wc/93QfG6KvunjO8MlDfAWOU39IQ33DZ91USxS4i4kPh5uRU/5N
KeOVEmcnfarPQSouXVy91fWVdeurXdl8k6A5AP9R1SxrmNdo9+GggGhjbz4rewXKXgepY5PpXO8a
I8wQKAawFxJVwBdtil6SG5HaJhFywyaFjN6VnM+9ts7JO/UQuKNv0CwSlnHcdJDNQZ+poM/Iy/NN
cAADUSgxd0XQ720uYlzBcqKDrjV8o8q/gPEwC4WAZ1dtWxJ/0xX8k5QRmTJTFEzgaHBjZuSwAyuB
STc7k3FDgSZJrM/dEEdWc3Ob1p9UD0C1RtWDSi5stvzFZ+s8IBitPFEgI8jUzh75SazmWYPpy6BL
bo1i+z13clMeBNKJmDJaxr45RKgbvgxEZERPbMmfExpWRvrG705BJQcUoFayTYy4QMXvSYEKXfHG
6NMpDnokHlkcYgNqMOtfCk+72F7+xGvyxjwkzZV7nkZ38ESNF+6NDB2yexAtrtJW+hYAjRhuL7Gq
GwvMfIkX69IBrq5i7MhOt1VhFuR5eFcnxKJ3SzXutuJuXIzgCrpdPib7XnWrbB3p+LBMgzU3QRsk
x8ZmvS9Uc69DFQnMac1c7SBLlIHFS7G0lzS1l2u0LzF+Z8OXHN07ruI6XIeNc+mc/hqK8hJpDGQG
7qR3LBeDSxDWnTZ0gH4MSg6aulGKU6DDT7C/AWteCQVn9mzfk5zkNPukyw/d/JE9JSguNzx8ohu2
jjkSKsuWQJcMmNiGIBTphmeMU1/BYOUmkR8P3kYviWHCTNF8m2grZL+xW8HvKdmYk4bDbLqaYLvU
KHpLEupxWhSndnCXpkNsTR3sC2wmnWBQHJOfCae3ttb6yOIo5V2vj6Zqb4wsgd8mGWLcrRbEmWpi
FImPTV4dZfSrpK9SQ9HS+5F1n1JjV1YribOfErd3mI2ErGnrc09QgYRrX4NMHOyzwtheMfUzSeT1
gvgFvHCBA/+lm7ZTulZbWE7pZcQF3GL5MftoDxK3stldQvLk6NAsjXsvOlbu2QQpm+U/CvXZxINP
rdkS10sARIp30bWKq5HFb/obpZur7Jr0Ko2KwhlzQnFLGVxUTOWKdKm3IN56cY+0+jZfBzeLuTz8
f/RwDYsboDbYwzJG68R2UYQwxO3mVK0AsKPtxximHAXefjLvqhtLOaPTspmfSgL69OFDbdwFRwaJ
6SlJrvrFwjjv6jTb5woCC+it2oz3Id8Tc3AbuIpg11CVuPJoPvXo1SZsSB+aU10t+ZayO0xG0uTS
/pBR7JvRq+NIGDGdgE6BHrPsjHgZYd+Y2lfSoPdpDm3AEKXdEVcbzAm9Hvo/dyst3vIe54N6SI33
jroZclCJKKohQChwf6dq3MG60LUfXGKKNeKQxIZH/+lEF2OQq5jZcU1Si+C8nRqWCiDjJgXWIyPz
mqwMsubcoFwm8Tvoadszd7BIlcpdVQIbojgCBjaoUqYwOBYpzA3E1ixo5hdqdMdrhrJWl+g/J78Z
jXOWtpfGRc+CiyWrflKOoYQb03bvtkgeGK4j+Ho1nhwMsJExIhGB5cxJ7Pq1gZMQ0LpT3aKGudMi
Cfu9DMTecfK9dLxdboD4gRLqFI+uVu/DKycvaFozX13yMYTNOXYHbCbWkfptD7NB6u6+HFGptmtv
dDdawNEOMKJcp3nNAiPxcZ6NQFNIi1cTl2JYW4oe9uUQAv2YgHcWR5FoxMNECPSjgRBsLBP2tDKG
ZRPox2qCx3qXo7aXVUZzjbaK+IoCr3r/T7JmNMfkMLCaJf7AL/mdhDos0wkZYRe/mbjHAuAWQjtY
bnYslO5IPQgXuwrvSQQLSYYkzdC+RsrDAyB0b4din0HW7Rk1YCOxUzJ5yBmyyWsJAWhG6zIJlhaY
jkK9p7a8KxZT6HGgF2bYkoDsK675ULypdXSpauOE3czxAHsjD/aD/GbPAVmoNnmgFeezOYTxt5J+
xGNGIerj1Nsk461jf4WTmjVIzb565oG68jMAhFv/F8/jgt8im+cwmVubkt+sxhPNVGIeTZo6fmsd
fRPzg/RqgVEtMRGthqDckqsTfgr2JK1ebjISfTuHqrgRflgDtklaTMNsJCNtwU1bcvYIZTGSZV26
KVYDzI7heqQCJSqOQjuUpLoaGqgA5OrvnkBHJ84hJm30hKbS+ukywgVndRHPXrTQ31Lm2vP7CAJ+
wYeHZF24AwIvZVcxdfH6Y7oM4MKN8QEQwFk2hFLw/vMHuv3eoA5Q2GkFjNZDdhwUswOlAtZa1CN+
o2ukEUXokFre3b3t/SY1YV3lxqEZTE19naGKoQqdimLvkuhkhy+bpZkKtiQVxC6EkhGThjZgxQB6
Su6EsC6dkz7Y67ryNgbIj6ixtxHVHTi4uk1OcEmX3lSvK688a41zVpz44tbiUuo4m9xj09cXotrR
eT/hHh7aEll0UKB0i+6KisTinUd1Y8T6Yp1KjzzI8YAgZasRGyeJjfNMD/w5asVqIxGeTw6CA/GI
p/6B9hac82zN4AMMaDPyj9rbBpFyRyr2zrbM1wcFjW31Uprw2RrV/dyPxlXDEkc5FLvrAONISo6o
GR377mCcxh9NlGtMN2vrZMCZCjcAgfgf3XiAdi44Clivc2GOvguMtD/GS0nYAxutio4hDHwv/Z0U
vLnsv+YdFqE8Vpzv8HnoBj6dCylsekg2i1qeiGFgAXcwGuKl4Ollg4Xjd5kHJ/B5G5GXexXkF0bN
cGiOpoE46eGgcw9HdY9VuLbQ+zfZeRDZ+RNbf1AFB5mCAM02EZka1DWGs50BwR12x5mKWdt/IQ2p
F8RXTv9lfcFFBf87NwMeWAQC8hb9HD0dYfG1d4J9mtDtvXCfBgSdhDrsnkcuBC7CGqSOvvLO2G4P
Dd2slEsVvPfsBOr/KentgejoBEMpjIE6DpZR/SqNl4Sji4wgBh9Xe7OC5VyL3WA6jy6pH5bZ3HWC
DuM8QECcXFOy1kwPa7UEpyJfg4O0kCn4pM2mzqMiyvPsqpN1/zaUOuBKP9DiG8JDYkm3dcFfPHe2
te1t0ZuZUbHrLYQ69K/zcDkl5mdvGtO+w5sidMRSvhLclB8iVMsbWVXXmDEZCbLg/EhABgbJ/3UL
0pBAeIB7VeBEsFtyyupC12vMAmHzZN5k+WwTonlh6ZBCYcEfrPc5QuIQ3WAtaD5wmccdk3XmnHg2
7echV5DuHasIzkRtX0YiBR2JxBhnUEmktYUNujkGclPqOWP7n2C6JgzC6tw+JSxERP3XUa4abTwx
WstsbufL94qY0QC3DEY45gIIhvHKuCpT0oVpEkMPRZmB0LLw1JNnhpe51mBTkHh/Wo3dyN/KiTCG
rtJWeSLW9g/eqFOKLiLqEmIamY9hLYJtPKJiQpa10YgEgO5vDJsebZOLXM7QEa1/deRYdQS1V+o/
oCp7Nfut2MfU63pcRQ7UfNBGrOQ00ksGEifI2CYHJvpS2ncUb2P7GozxHAE2xlZqVNBWsr2jwdxo
ToYwYZfGxAvkm0T5siuEvKhbvLBYeD1rmWU2KGv1nFTWaeA/hWUm8GLxDZvpP7251fR0vXDA6tLS
Gh9dvSKTNGtWEX8k84BkFevSD+goKktsFf4OhE5A5JNkS2w7IkETm1sb2yz/qPr3Ornb7A1D6xD8
DmjGtBoCKUoWNEQudNsqsnbOjNiOOdnt9lp07s3iVeR2YnIAx/4dhxpbBgaotljk3FlgZVYZ1mDs
TTTk61Y1Z63OQuPYMMAW4LRmudyVxaInt3fGu0y4PwAmtQ66qmhZcBvE25E7CjLiwgEOKiGUW4Bn
io2jCWy8O9P57LhanIzZQBdqGCbGkEK8Qu4cTWdZRshWEaA67gTdiCkHCI2WExXBUK6W4XZoW2S0
m8hrlF2rhS/H876qUnsqqhIu2fpR8rsj7apl3WIvf7DYEvLUCe80ivzsG113VhWgngFr8GI4py4a
trcEv5GHeFODgsjRWAJ/F8khacy9tSu7f0nQXKtA3+mo4SwsE7wI06ifMZuc0PUcCys9UILsutmT
8qHFf8N/ocvc17mXDkUNtkzzK30vCn6EEnf1LAqBZRWVDxPtcbW+yrBe9+ywPfzGzpG9GxMLGIjy
LHgzavmv6uNdClCvi1EMkySW5X5OvgTbOrYaGatrnPRqhN6MoVFie6sBsKaW3YZLXA9crg0XTL+o
qmGTE5aT8+iN2Wq4DFwLXVMv2Ld2/ay4htZeLUL0XBo76YlCOGEjm4XpAXzCotHuQklWLdlDWvDV
wUHOWHCGbE1jzYQ+jWnV+C7wfjtw7zol3bcc54IYkI6Hc7iUXD98PXWbkAoSu3tYJZPiHRAH9xRf
FOeLJP9kwcGmqpjR3tz/4T/wOgbstNrY2+bBhbCn1u5KIRBZqGKNLowqHFIZxAqiSJnFEy7F113Z
Ty8ellWh7qVxMwAP/MFiSgSLto75aF2CjCAAEKKhE4pApheABSQhZsv2/q9lYJpBpcRB1tnsddX1
wIzPA+beI1k14iPcAbJBloHN4J2LH00ZT3bNHzvy3aHPOViAg8uRLdX/0XReu42raxJ9IgLM4VYi
RVISFZ1vCNu9zZwzn34WBzPAMU7C7rYt8g/1Va0aantkJJxPTCPrNSiWL/2eN+pDTpUX0jmvXba8
ln55NvTirk45Oke7n7Fieth0EDyak6SuNg8jdYL4pdCVJQZ9MjLj4HZv4WSHEUXMbLLCfGqtYAUu
Sa24UXyWy8VqEQ1W4i/t4aPWRqegdanKo0NWgUqBEghH5tByslnZimVCgA2J3DJiuBhiCJk9Qjib
2uIlxse6/SLi1u+XlpHPJUqugNuONeooJlt0OVo9+1cV22fTf8s8W33xWUs2vniJeFXMaL+NLPbW
c06pKqzZi6I+arbyHIDakoc7zuGXtHwNq+QizAKsjMEJkUtb7IO18pB51HTzfZq+mA+jGi6cnxkP
sMryzl1V5jA5QxoaeV05RlnS7ZBE/tT+5BLeqKJ/lXLTK7rzFKmesZR+8yeyCmsGgMm9ab4v+H9q
4NCYY0Di4jbK3ZIDp2VcReripv4Ve8i26NkK1wj5a26wSSPF8k+kQvISFv8sDAGrIhwacBRTSs4D
M9C8HDgyoGeDdUGopx56NEZHNpgqol/WqHQJ/nSDAKZBoDHTP9ZM8MTm18ojzjFfg1F+mrCFF+wh
YoVhpED28aMR+is1EkR4Zf3TLAq7okpuxW7SjAgyryl6aslXyveWVb8h71NJt/VKvNWiaRL6yWcF
VSpjpdG4m8SbX+FHT+8aRh1u2ZmJpY7T/KifRyifJk4V7KzoUpFt5N9K+Ktr91heLiP7QhMlN+lf
aozJziTiwKrRDtLndlDCCWvgZUrcDP+EhLl8pp0qXnqqsdxUAF9Bxql6GfNHQegATsiCXq+KTsJ7
u9CjknDdaJnhoQn28Vsev3WI6hbxkbL50DnMDkCqS/zEIWzvkjG2RYwDyLXDoUhIf2jyYIOAW4LU
2aGFh/NPrd4ESBjAqIzB1w3c8A/pX7e55tTQbtnHJJRIZuGnxHjpcWlm6X6lenipEifdWka4S8oD
cIfXduQugXezwpIiulOsnfLeZB1IL9Wf0Topq76y4OXy5JaX2HxaixpkfFJsU6SH3pK2fWJafKk5
HtXDEUP4sSEsqy5ANrJT1/9EmRfpxZ7iUB5vLgMkBVcQ7VyJGDuCqaKocEuEolWunKdF1HE59fKU
Y+bQeBNOMrPovXrcSU11nMKt5OmIPciTxhBbLzNIA4HYNFy1lZxJp9IiPwqgLEuFb5CvNR45RJRu
m3Lg9Rp27BqBxSpyRtuZO1Q6Ax87Nt/q/lPgzsg+LyeEz/n88Mqx6wkjzhTVKxvfkp7UOHj4GeIb
0PZDx/Bs5FqHwrvtCrgSm5+Eir255c8PMZUthbt+1tQ1N/haOWQtreSn+4ZDvdnuGO2nwPsQH1NO
AhbaT0nFgxZ3zkDBN5IFtegCzvHpo0CYaXE8deoHewwMrf3IbhWph4hy90L9mNhaQJfqr0sVogra
XWweFradhibclkG9A+t3V2PmqQGVtpKtKA+9n87DGmBcQAdI3JI3IeN62rORciLg7SBqL68HiR4T
SYZkCvivINtLf7u246znfAjqb9Vb18wSb9VbIrkRgYlyfieEf1gydS8yndBGEChxQYjgCsxAp+yJ
imfKbF5Tw1uke9Ba3zXB6bCRPFmxvDhK/JYocUrL0mJwpgqv1kyq2B4jXn5we5mmBLlRBmW6nmsr
PDVQ4DZrJpd/RXD79EfBXB8mQUsQKXuRiV1FyuLDq9rPc0c0cXibsuaNdrBX9JM8XG8oy9l8iZhj
Rhx6LD4gAa64oqKZo/RQVM3vgS4B3SnIE6XJrxE2lAkkBwvMPrZfDWdcjhlRN1Sbws6XN9RLDfJ6
zId5ghGQEsKRBsd8lSiUgAfER041w8JpHrbEweJevyjjLj+Tm1DkYLWCqVyI5OBdsLk3YWuCbavU
gTBkwVAKuODkc9p1596y6Nuh3PZkDNSWdhAgsJVgzmnnxNeMNyE5TegU1r+4aH2ZWRsH3WHkCJGt
EJI5EYdulf0NcutNB5ZX/Vklu/Yv4cXM/P6vQqhbEeoseXELhLqcw2lTwocLFZexhjucEexmXnWl
ASw4iqey706jzmhUdSOm1HaEIdU3pt42sXwyF+05AXgsxytzS3oR2OYAFzgJleo1rUbsYzmePJML
OX8+G0ZfcjTZvZ+3M1H8aKXwkabic5/m8csy0yCK2bbfhePkRDGAsNgrqLaOiNFSy4HYiew9wc2B
pqCTgci5bsqcZAib4nTmM4sPMh0KLQGIDHc4hAS7jIRzXhp+w7VuoKev93aiPzZgHxAe1gc/Uo75
JiVLqtqaM7NmztLoNdzvPzqiYaVi3t7p/i5P7wbuWYsl8przu6Whrqmu3MSw+8EIMkS36jHiSjgX
RIcswCR3B6VR0P5DAqUFSTr6hUOEPYZs+jizJewXTIqMCOvz1oA3hrR1lsJFBbNSCc1Fhbs4xnVw
UWBQ0JTdoKeIB5NoqrjSc76Vx8T0VSkgdnXVlpmfNd7o6oXmVRrH1hW5s9NP6bieK6B71RidFPmA
E5/wD2HiI8/psQLUXQKgrKvluALpnnZWmB/z4F7HiDJmQvpY83Wp8z1DFTxWB5poEurlpZ3EvUt8
RAy/s4ayBLbtYf+mpvVhhRqOYmVHf0XzY4XKLvpTg5Z0lvzFgRp+urIjRZY7KxcrmNdjGbr9L0e/
XWhVt4VlZh52H9O+IAhi0H1d/Mflw1MKIn8CBhaOeLW2ujr0I2X3Uenksp0YobpObDjh9yU3cB3s
CsD66UjsFq6tRd8hcx/xGITlKfveRiGhM89EPW0jBmYi1MB+rFvR6zucrM667K2A8zEUSJUyXLKx
LHt+Siue+isp2n7H0x4SJuM6WurLcVAyH2abPD1xYd4FrX/0zjnK21crXd4KKnIYPsETIq8NRpxb
LGV9aCIutjS3fyu76ZBigJz5wmgOoxOVLtQOZYFmK3R0EvPrHBDL/tGo4a7fRBbdhuJVkfBnqicH
DKBOTfJ/VfjvO6sJD91VEmLOY5MnpTAQ5xacgA5gIeb+QcfVvoGsyh7hMLPVNfKQ8PhVFTQYX4by
hJloy13ETrxbYviWfYpgLh8b/EcLuktbV34ay9s2uqAvC7rT4dOnvfuwuOleZPAgcdXOKSQT/jeM
x4wPIQCHfWT6Ywfm/Km6pc6O6oj3Lc4BARyVTOc83HCwbxnIA1n5VYv/ih1xbcTfkKOtMTKvW/0U
AFe2Lm4NkazCzkwCOoGfq6dY6S8f0YrlknkvfpJYPMf0dA2li93+GJpwp4cQvot2pvoJt0V+Xm1L
LE/JoB2NVnToWC7esUH7kZJyLe49YdQo5KS3Fy+Fis2BFs4ykC2sNwpZ85XEksjP3u8gqLoxrdrF
veM744lhpFDN5m6sWweLTZDSChu7NPW6WZyyPW5k0tTlm3b7WjhsHddwTMkFeAytG5mE/U7GbLQe
moiiVkdtx1OXpjRQRUe55UlIAws7LbHLXSdqTt2aAa0IgfYRaHoLUWSAbbNrl9hWj+gNNY/Sbi6E
d07sPOuh+yWp6qHCEN71IffXm+XN147jqEiQp+c+bWxxy2p2ueNOnP2HzDy0ZUkK5IXSZ3s5Nn/k
rR2w5leuBPlZvg+rdF1VfvZlNxrDOVLjIF3mQM+OCTQQw6ISMr4YTO85mMP1v68gzssaCYcv1cSG
OKzIqp0/RrlfhJZXPBYC3MqBeaxdJwWW7pTWgNFvRpVy1kBkrhKn073jbZVNixtWdYtfocM2uIQe
JK440VLyZUa08yYMaeWDqNaHFvlKRjnQtYyl0zySGSPrRlph3/5q2o/+pbfJoTDYmYJNMauIQMXB
smeBOk5HAQq6hk/kS2b4J/D7rKL6Zjx7W51wNvlFJFzEoz1MCSNFoNcgUYJTF9e+VZG3mMvHWtfP
Lo1fCNkbPC7Sx2hbRXVeh33f2tovwY0MnmK/4XQxEfMvtX/ywj+lw1TWr4YyvSTp9Cys/KFFJy0h
g0tsY46XIFG1k2IPUsXxI3EG4J5SKxAIz650M9/osCOYFD2mQufG+MSoBTtjitVbnO0jB2ACJRmq
lXib1NLWADSh4GLLG1tX0Z1xuNfAvXJqlhL1A84TuSjBjs/sbLypNVt6yZae8qYy94Mg0Diy+sFL
vk0oJsDfDBg+BKsPWqzjIzQtrdgnYiBQAMLidDG2RNPQ0hoRXsr9xEzUutUEmCFHiUVxE8LpWmBX
XkJbYBSmQFaLcni8OtRdUXTHmITUxrlkVLxslAlnQDrWt9KgmFqC2OYoDZgfqE+sHToqlYvTaFBs
Z+1iktcL48H+V5yZ3zBypSc47hh+7lvqnQ0WqwwCOo9SDLxdLy4t1T5ZoEfqXqt6XywvuqThzMR/
jmomZn4zWX6FSLFV1vty3ez7xPJNU3llYL9HiCqqzF+8Gp5nQlVKtRqPIRzwxO0ZtIc1E0AJDyrv
Ykx10yaah9UxHA6G35PAqxku0+USNe+9ItyK94ghdNHfuE5A1Efa++S02sMMZT6d54aTzJijUd1w
RSsjbDD9cyCz0SBwyUE0lwhw3zHn1aG7ldyh8LFUyG/TghTMYZiq+JPcngSGfXp36TXW8G0U3Abc
i+pogUOBNszkVrsNHk5A8nmgCfpwpqfHiUnetHQrTzTJuVqm3jv9aGGkRRtrQ3Rsfmi0zIeChpn3
wR01KdaiSwJxuBkxRk9Q4oq9KpLrwikx6aQ/5eqq7D8pLxgFSO5L8loO4rMy00eczXaqEu3uxUtY
ymctXAJIfW3tmOSXapIqVEHWdNNu8Tv8y8f/FHYrBCG/xd5TMsAq09Oax0xeaNLj2V7TbieimMIh
N9SP2mksIBj+rkGYpVQrdMRau8iIPgNXxrcWsEh3T99QCTbqrOYOS7OPZ9aEYBe3PZTNgu5kkj9j
ipNhDVaAGJ/UM8zPqvpcloPByVa4c0zuAlOcOeTjuJfngIH3YPZOYk04U2hzpEf9W7tbWv3C9jNM
4Hn1fTthZsVXhXYm3yVs45KxnuNyDSqZqro3eKcKxVwtNjqcgrU6MWgAAtIkuNMqJ37jz73HS/h4
pyRLcnYz1yHL6VA9AUkrHWEEFnpltcnvRiB9DPBYM8p88rKQk2hOIiiPFJTHGINESrnoHdu85n91
E+NVSKODNrXs/SC0KV5eEkCXaBoa7Koc/tRtObSTDSJB7nvfYm8I2RtEhZ6SDEbUkl6KKKLXSg8y
60ebbC4bmJzOEjQgHDimObjNuVFpHBoeG99bE05G0Z9zUz8rNb5j4b1H5ct63JXCO8yJY/yICRLd
3IFBB6HAs9w6ColdwOwz+EFdRCi0qx6XLYaqQgZNIbB2UPjVOaZMi+f1nZnKcwHVLwvFjQHwqzb0
7vDbfTB8HJXTmSjHmpgYusja3MEHsw72ZI0S1sGe9vdkOSQ+8bo6mlzlTtewylM0c+yq5yPx5vJP
Qgphzb53ADdTTef6EOLhii8S+iSqX0TWJlTmZ4FRoFz99cgMEcq2C37JU6ngkDljQlzPziKqo8QF
O6Xi4Rem9SF9w89IQaU370GVxbJ03eHbFug9W65xQUEY5K2ZM6mIQJrTtDDQUlY1qw9+8oUAHmiY
8pttGo/U33y0xIWGPurmyv4cEoOZclz812oUrmqavLHNdF1JOGxxJGq3genMmXY8C+ENOMhpBnua
jDuTIzv2D1pN/8OhTsdPc1QekKtPUtsf66mDxbN4Ey0py14zkfT2op9E7dFQpJNuCOc1y5maoPOs
5vN9DufXM2Y7TdtvNBTKHa/jadK7x5zr91Azbg0pjtIXiKW3J5H2q0frZVR2BUmgKsptnQkmiCdR
1c46pZu182AaL4UfcGCtvkXrB7Sp2v0x5QjQ6/1h3L9Lc2TTpnLvaLYuqUms/0x+8/BJaowb596x
gvcVexqgkgNDaxplyVCA16i0F1VXXy3Csk3JDBuSkM8wIRnv0mTamdo6InisPq3vF8tVtqO+8iKI
4ym7LcwecfIU9QVeSYCPEA9jvdS3BLaNOTAZ6mABdgyphf6iisXNFKlLk9jvx+LZuqaZExLD26uL
niyo3gb9nzriqm3sxw2kA5yU96FHth1pOEosL0poSslHr2srr8HvrOsA1b1OjF3KcU+pJjud9N1C
UmrxrMrRowAVtD1c5NmBhCmscev2m2g9SiOvhQYkFerdlSecPsQJiaRm+lr05PDpkJksLyEcD69M
CNtAFdrreFRQcWsE5ox3yjKZQw9eKVdBFQYlQpLItFuYe0BQaNm/S17tEu0xtPgCMVDNlWu18Q2u
6S2OpRsJtyHxDL5GXaDfdLL5jRTSbWptIoRPDdPeWmT20MtPFfrlql6NkWoaCtczaPTasWeSXLJH
lCF9tNI3LAQPeIpblDkS1y5BHcTev0vfYSlSp6yNfAxYq+TinFqcAiQ5uDVIMA29SNK5xSY99yiY
ny319oPELsmAfKKssDpQIVck/YvPrcLCUtfTbiM8aoaweWVPDT4anMDo6784qBMQqT2ZGVQMHQot
zVvF7PYGHkkWDPa5XcFrHSUJQXcKVtfkVO4QhW2CdlAXALTG+yKvjgQumBmbT7pUwi7Es2Yh6a93
o9Lucmvch9jR0tHGa7tQizHBBKeQ9tKRmalIG8IfaL1e8adyIBJCB1OC9RCr9uB1sXSUKscEOJZs
heig6zPWMpW7ey6xcNwNBbhrhLk+JuVMSIzc4bKaxF/o8BJh3CvreRLu1NyEmMuSn4mpuhIMn8bG
02IMjgmWxcUpPvDr9AZ9ncS9Okoy+O52VnnktZ7X9ahVBvcHGI6xDfKoGj4HLPiyhQV52mOqv0Xk
1QX+9lLVjhwNRbIKsuRSmqqH+m6Dz3DY2grWgfWyxYXUkuT/GYtFgrFgE63IpFIEBfaOIQY+qB9+
d8JSIqlyeHdr0KChGGOG0AN1ruxeOqYIFWV5KihHCim4lf+ymOwRDfH15jm1YOfE/lATKBr6t0Wa
3mV+7SBhdJFJKJ/D5tvWDOQiO2Y365cIPTTzzbXxJ7TRsAkUCqJNrku5ofgi1dBUICSs0Er7FOsr
ljyERbKt4koFaXhG9oKdi/Imw+erDk0BU7+YNtezQf95rcqnjEwHVIOKCSsOwqV6RdY6hOBFDeNQ
YIHGCMDic25SZadDBFo2KgTY+47+vZzCe3H0tTa8wgzdl3MddMuHVVmnuuYuvB1B6RAddokV2/rN
JEIhOBlgp4q8V1SDA+b+jjYu8JpNZugiwyWNFozwjtOZvpVXoA5kEKBfbJOoO+3KOwCvqeQ0bNQG
xwyDKYkG6bI0c3uAwpd+NbVCqFlyaXLS1BPZJnLGA7tKMeDqJ+Q599+ZqXOTorAeZBluoKQeLkXe
XbESINY02npd1luic8aZzRO/+TP8zXkSjgTHc44USsUqgT537WSYnDB039uSQCfPcsPtoZeBdQIE
xn8pDW8DngMDsEF5CMmIp9pxwo+Q4R8R5Sf1J0E8ZbhxmQfjCh20Cl4hHmENY2W/q+fYhfzY4EEb
WNP+zQwlDOwIg/ScubQWGajW4igV/2RUFYvO204lH+rL/Gx5eFNgqihUMlVVh9GY8BYYcnCNRX9s
5ZeB+HB5SqORINdDrsVTMsVMdNtzgdyJMLbQ/AtDL+RSbY0PHYo3ediKkBq/CLHXXmrZeFlLdyqg
HNI7BNL/U89HMI83iEfq/5vZp9PWhpqLui/+JslXqC3gvHbK1sSnAclg1DIJsqti5UqMt4RPyIy/
KrgPRcjizzywBFX0raGtC0Tw6Z2d7zMOFpUSshzWPcFyptuWzN5BcIF+VXziBZF6a7j1fONq/RLW
eB49hRxZmWtHzU30wp5TgEC7iHNOV3L14ZEp9yvdxVbqW/FeNorXSTlHN0shT6BZfpgfmjZg8YyQ
jSXoPut0Loh26mRGDT5U8V/8XovfzAgVkoMLJV0MMve72xyX50ntg6ja0dHQ/XXcPrg17aER6MMD
r9q9FisumcOhyLPNdcUV57IVEsRxdIoxRGgrHckdQzwityycxh4216bopcctitBxfxnU2SuwQxkQ
kGL93nO1mxVG5rAImcxPcAm+lnoijE/Sh3u8IftNajgyPcgS3qcOQlYDqTxF8+nM/3RYZ9Y/6F67
JYJGrk9XWR6+spn6TxWqCJFVqa88jYjUkJ70TsVqMx5FrlNKT/v1XpSUPQlciynJkOterrDnTbsJ
utJgze5vqwaMAyLlvWREu/mfW75qmfwSr3rNAE0rQvKc3Tk0rb3KNqeZql2RjEqzyJvQgi3Dz0U5
SPP8xZxbp80kalGG+637kJ8lo+8BmK42vL43ODQAF21oSFkRzlAfOT1F9zrD84h6I9nGayoC4deL
YFNv+1qnGPIfD6XVQvpIfwReNvYUCQDDJEi2OdMXxXTcWD/HCZZ7IWFacOlvOOTFhj3xY94VvD1H
Zfi2vhIwRYX8piHZhX2ADe7SN8ZF6RWnFUnm3VkkcHe9czBc2VBILwctVNypGy4l3mrlAoyIK2u3
iaEhzapCZufcbkRzgElAdpGtZmFv0ImodJBfYf4LB6ErIH1z9Q9Gzt1yMe5b+L8r87SaeVrXBFuC
C+rISePJGNAylsYm3SOtRN4Wh7jQgYWLMQfFycovcR7ptS59wxIuCoA9UY0CUac4AfswPZAznxOI
imjCk4OlnjRdSRYSfXNKPSbX3jt0tpTDcsu4Y2RRVq8dCKeaQoQpIr5azF6d8UnZSeyUyfJQ2uxN
Dse3/k3Lo9fE+CXawcT3kiURVQFrEEPcbKGRCxC4m8I46TOky7U9yjQo0m1eTl6l7LDX/+yjvbbf
E9kMi73xRu3JDkRaps/8h5ocilEljOyIHArAdPTvcsQLBzqtUg9Sle/2mII1f19/1cVmEKpOq2Cc
RhGXQ2ic671inmE5iKoRWGVyFdfzOF7JukcW+EFZZ1Gcr6tGbwraVnbqCaUwzjot+DdiMETwROXV
Xn6MTDgBOQ/aEd2IMV5ovrRQ2IhAt/KJUufLNP8bSCln+b1GI15A7G/dx/WrlZH+nDvY0B2kNtwb
vIJ1AoefbmN1QulH70U16nlHGFAoql1Kw6mM8lOPpUswKYjksAo/jFOGeoqKjzYR79glMzEJrDy7
CS/0BFylNbpo0zGi+e4/tZPvfDo55nIa1kRBPo7dVyHh5sqwzMZEBC12v0E9ihLZZWv2KqKfC01+
/R5sttle2lW/tHFyrfmRMaPKBcnfBKo8HUgM4lHEqgvWta0qIA/Td6ZR73RKhPWpFPHWRZCs9Y57
qYYzlhvVQJKO581WsuLZa90jjcQ7XUM3ShqpE1qSFw1tagCMU+H1FIfCFZvKFXlPFeb2b4yjUQew
f49nxfonGG8673ZafFvDi4xNXJmjfermJKgpdwEmCh6j1bkHL+B6bwN/4FIR9t0vCfGziPaXLYa9
3YJKOT71ZIdT3C0SbjaNYLeBLz6RXheS5AOktX/r6Bh+VRCaHT51xiXNzCoKDGZSLzUY5vFN1Ot7
mmU3YHAwO9sAgHyUBWb9vk7D01DH+6QP13wpAwRKQ/xPGk/rE5PqAj5lwBHUoOAsTEamvdqZJ7lR
ABcEWmTng+ZZa+mD+pPvk4DpDfl6ZrDaAjsZGDLOKh5m8M4DQwN8NF0F515Efit3gUwuoiOBSAZF
uzNqt/TC6zhwtCuY+BGU4yjgc8JntxPJ9uAiJxpSbWOaqvw3TyCpazJRIJzoQWlqbCGOlH/WdpKz
rYbZUZxC9KBni4zO3K7SPjY678Qy8tdw0V5QpVCLcSm0zmw9MmyVcCx8E9Gu/5Ox6sw3gSlCsROj
AiVSO2vRLzAmNIRS4YAe8BfiEDJoten7bs/do8caKOovQBulresu87pRcMuMYHXzkVS/BWeHsQG1
tO8IIKZtfB4gGdLwJdlDZV1rAi6JnjwnfmPSrAC18sbOCWXL6/XM70zIL9aur2SyKbqPOL8Rp6jW
uMDSs3CWDSg3eSJ65qgcipKLHTXIw09X9bR0NB4hJG9xFkvxU7knN9nu8I2O4ttiZe9J3t/U7N3S
J1wUtrHkzG9fNNDZpSXjhaTOcCk8i/HcMkruUoOPAM5k6/j8BGlwIwDzgDDxRlGIAlErxCiS0LPH
vw+LP1EuNxbYKOn5HMOvRbdVLocNeIRNmqGVGwMn9gvJ+rewdKXrTuG4WlIdpGjHrNd9+Qtp6UMT
uu+VqG3fl/AxtHuEk5bGaWA1yaTu41o9UnsQdDpdBty3FPyz7fiyTIZXtcVLQ+gJj6YzdZeMg4JG
5zTcOlvUSHbW0FaWoDA+CcpAVEuIrWpkrJhmE6MvSE4kKiOyFgMMg33sS+og0yqMmo4VJh1UXMPO
etW4ttU454ajrNut9J9KZcGA1Z9rL9YdTp8TB3zeiOJKbvxUYA0fKIylcaIKTUpneuTgHkyAJ6tc
8bBKkRo/4BvVg/o3RLNga/Cb0FnWjl6AOdAa7WIxX+XUiZKWnxkwcAMHojCG7cucUqcp39QK5rn8
JrcNBhjp2sjHsmTYWP0JW4E7u4tWa+ds+BFVFfqp+ZEqlGjR34ttMGaLCX/T4UVKwYhLWBRnaT8x
xa5+k+pNnB/QBE9CLJ7WKw8mNccsBAjlnAK7gq6l4kyLCfgULm/gF9LWOApsdCo2pr7sKRM+KbwO
lnWMua6br8LAkla+1ZGdAi6NiTAeEpG05knqgCqCPdzc5Bwme2a4FkaO/kAqAioWjrEKSFjrSAYu
a8XPY35TK5kpCKdYbFXi7qp8BcDQYREG3wbwsoXnklGBCwRDmRLANjCr5p+iu0z4smS9O823Cdjb
0tEpR9odU9UKltEQH5s3fYH1WKSQZWiykmnUrGXBswaPqCEWwJkLvoJfs0WXzH4GLX83SN1l/H+r
hJ0rz+AWDq6ubXMJrHFm0HUXWkH3lmwkECJ0T626J2Ve6KoHUczvq/JOD5+79hCu8ddTT66ArCTR
njYTeJNziCrUEDFQoJjdxO4Pw9/U3VT9LuDkgjkzsI5x/N2vtxBr7ooLi2Vbf+nzb32iF5tbaZ/B
rMj3hnVUt9p5/rxheDOUDC/GXpTBUGLEKEnG/2I7T2SiRsjVG4uC0QuTeXs4dq1uT1szbb8vzGfI
39D94bx3ohqLzH8Slt9O/E5wuLS0cuXVE7hgLvxLxv/IEiPoOXU5XpZ5CqKNTtYXJ52R+xYDJk7H
rUyqYqKm4M7So/h/ZjKBux35NJoTvSLvz011W1VnCxwsCgYzg7PFGEzaelEiXIuOIPUO/cQyubxK
MRwLTVzKkcuhYf+XrpCUPjYzPeN/ahhYjc75xNWY2BP9F8nFtPjZUMb6fstpYXzm5nkprelxT+iG
xwaGR0vYp4ypYrM9ggzdJ6XpiGg84YR+xDSXvIgON3YUSuxFEEb+ERcxdIbZECQKxVcvgoW/BFKb
oNikOSG+NtDSym1D1jRSa+qp/FjD+CjWwnEWvtKzgOluohE8D48Crl6NAYHBjZii1aw9xFs7In4G
blJwCyZqzGmdsYvCxaZHQbGMPxRzSk3UQ+bGIi7MF/8Dy+bATzLKbQnWMETpZ4twXWYwKdpFBiIW
yRYaespf3kihAOvGjIWQgCtyjBrya2X05/GTZ8SoLEctbqX1X0MLtMLlTpVp7qJJtGG21WA4jzZH
NyCMSii+FtJvdSGXVKZNtoRTv+m4Qra7QjR57znqwTRIexQ/hhUhd0IMqEP9Lqnt3Wg6LwOABakm
NBCwYZBxWrb5yPH1UyFH7aGp3yMmriIRnpYwbtLwuaPzQMoc5vM67WQKCKNPM1bsal33enZP1kel
MTOKZz80EeQU1TOxusoVUB3MRAZof2Ic6Q9vFsuIfhF79VISNYR83DY02DHOlTBVx5Vgi6Mtc1su
ePzjpmEQOvIXa/gyMT0oFFJViZfBQoZ9IBNQluFXvAz0ASRFfKzUa057s5GOHvBgb0wV0gaHsF/8
3ERFBGDRIGEDEeNUC+IAd4G+M3E3ySs9fRjZNeG8pGiB7D9Wmt74cKXlhpWKBwy9lyM09y6KJqyA
+qZGEU4US6kgHqPvNnrI8mIPsYwGKZyW8Dayrlpna1NCsC3zXajM4/HwNdiCJZHGYlow+1s1HGRd
O8kyoxROFOjN78kkn8KwO1flLdStoOUTT6y70PiIDudWgaPoS9JwxikagaVArB1SalwQ/7kLjyHu
zuScUtSNpT5Bb35bst7RbJMhknjgADVg6AlJ6QzGvmWjQJebMYtLxLH6377Dl4syU6P46uk9ihtK
OMggRWf1AfpAYJFK1NYVlRYUYekWIOExgbglaKcOlm4lMzpck6AEE1QXaLwEfhF3kexu8YUshqz7
OE4SvDtixnkU446AcWddFcCTyxkDFFfkv0K49iaOuWE6qIv8tDZ3RCvdqNATMfYMNSN0DwXTwy6W
pxk8gcHHkddIZ6LBDPkbuyzxrcDUTleImHr2iPPkKZnGE5X3BXoaHSNqstzqeXQVgxNgUd0ayFDs
roX0oMf7Za2bZw4aV65olfDpKIZRgBUJu0xyIz2RwsbGo85yKXoJJ9kEgGwcGc2OVEWrql8Ndpim
cXAG4VpI3QxVAAtWzJdwy4jcmeV4o3nrqgrZdUjai2WYJ4q5jLI5mwdlLaje7LxJm92sTz2jQ2SO
Osqw8RKY+NKs4qTx9+1o30qVa1uqt46iJkO/6sVy+0siqil6MgBKAfIG7O4I5nAvdI1TCtQF6qFj
JhGYsS8oyoclxrhqxZwPavf5FM3ymvbdrYsgcQjnrGn2ekVS2W3b4qnl8N1WDalTeqrm9FxF6xGy
9xBnsgWyf4aduvqj0IaH6dxXmIXmzILZQwD6tc70s+euwsPXT8eMaQgsof9h7LySJMfOLL2Vsnou
sKEuLtDW5INrrUNkvMAiQ0Brjd3MWmZj86GanGGRtOaYscxYFcIz3YGLX5zznSUs9UWGjDRERlrQ
A3HsJ/Qv4o7syBxPVT0pGPq5+9Yo7CPIxR3m9aKJ9RuC1QiJRL7sSwheJqJki73JqG0b1AiJ060c
o1pQWmiyfwnU5hl9+hNT/DviNTTbPYpGg+YiISggoIqwg25Vo43pWcQ8i1lN5UnY12wgV34KRFcW
tBwcXyJHDDjrW8JjDEIeOMJ20hvvxujcEoKlUpRknrONzXZVZ/2cguciwIgMyQ2t5YLMqz3nTD0J
7CRstkXHTk4vXJJenlR2lG6B7Zr6g4yQlbL3VWv2bC1r3hBlZVwaZL9sa2aG9FmAVtTQz0o07OyS
3IPgLHvm+pi/NfTMBdx8H39yDdjUpTACN6c7VNeMs/3goAXq3vRjNFD7ssn59SlOxE3SD7OcAff0
jzT6TYqe3tQCxEwmfmFn1XOChTU3lbWaVJkGzg8sEqqB8R5adTAsE4exx6SZkmwOXnW33CYtM057
YJwWUiRnu9Bf1qVOS7jtWrDzeArdZaXjIeB8p0tJm0eK9aG/aIiXJKqMtQFFwYPTKixCTAitoX6K
BGYfiwtaneEeBFRiVQ0Ez/IwpsneG5Ut+P6tuzc1D3wYeP8sO1aUKEqMnoraPG6P09VsItpzOzKG
hzPiSv5EK0K8akRBWj7nkFmLYVhz2jbpuezEubfMS5+i5+gAMo+sJljXYiAdfLHO8gR5LFcJGw12
+eHQzDosGVXv0CWMW8X3H8AZ+iT/EsI/6kFz1BGFZIhCuoU+hieXwOSmKxZhaBx7JTt27lMHWLKN
CmZKBrxu4sfnAjXBEEk2UHCWlnD4WeXKrd06u84gSjGwD6h8bazWVkGSBUwEOOS9r53DITrB/lOz
4hLERLclxYVDPh0PNoC+joWg5rHnGfd2GUJJ+FkZVI9C2RKttcUXg1k34Itm7AFKJZfI0reif+Xc
gPpWbHpsZu1AnjgDfboPOqhdBO5d3DErHlIG9R3rK/rr1nv3gpcQy12HHAOlaZAmF1fXz7J4G1Wa
hTw6Ze5+qE9tadLvhOTJYjfh/nTxXPK08tmZwfasqLejKF/FGMmNRZ61SEsnpuOyh1IwUR87Okra
FY8EVYHcWGeEAMOUQZAZ0uswPE9thrs1BOtXMwIEolp72e5dZiBueauxbhfZsyPfdUXM1GsSxidD
jw451vcKtkfxqtOdSvXZwWkIX65CR1mhLhwhwjIcmbAL/UzDhGUcsh+REs468VwpxPQM6UmE/aG1
q0NbsteLEa7KcwEKSXN8fCvlTIfhU6XKRlrOpqxoFXFkpT80d2QVlxx9IPA/ddJhbTYUDmsW+FJL
0Y/znmJYzKPB3TlZtMPClrNxEjfvyakvqs1iAA+gEl5HFFH03hvb/mYYIO0NPdymit8vRkoADK6B
iyEw8gh/i5Oa7bNdiQ0xB9t+cLaGlu9yLmhj4lWlhG126s4nlOeiAwpyjgY5cyDHut6ARJcQuAmd
ktDgtHQPvIcY9kkxhPLGBjdCoNqiAVUVRpfhISpB+2nELbHHLxmEdU3EVpUOlsdam+3sTt9qS9US
GNITzNcvlqLAt/LXhsKMCwRRWA209tx35KhU9V5X0IIrw1x1HR4zL0FgHoVAZgawI9o70QYlxkkS
UG1Z9yj073VLBng/ksvmXNyZGzdgn8adEWnbvMdWASEOkzHeG508JXzSdTes4EOOPAm00dmk3+yj
Gso/EwONgUDZR6+FlCXtFn6JnAZ6bJ8uLIiuYLhxHZiTT9U+Atit6BTCZNnOW8JPTJMrMMnxfV8b
KhuGKKD1JaM9iX+A0MEV9Q76CBUagMRFBUbezHdN0++WwN7C1n/tgCblV78meqmz95m4dcXVQtxV
mNrBaN8N/6XOiYBisYJUVrHYDE+aOW2nZsBL2C6UPJL1ryy83CzLfRT2cEcgqUGr69xmhz4tCj7o
JVyyMhr9Lk5dBB2F3K1B+fg9rM5UTx3yxNz+gZWEyXu9Egx1OkPnvsJ4efZDqKo0IompHIjIDpKb
CocH1QCqcuiBHINYuks8xaweoDQjw6TAYWXEAmCEjD1j6zbP63eygEzyTeYHYspnWKuPPYOvmM+O
zLpIbsB8xxZWPky1YwHaEszbgN6ckl2jo/ubWK0LnirPnetljxhrRTJ8QLY7+1+XZVJlHWt7PNEQ
59q1FC074HhO0mMyxfPmH+OVo7nUzIvqjrc0rmbK1+RmpRWj+2BpNF64DTv/wyvZscofkc3unLX2
JKmllyeYdBGg0HMm8ia1jYWObKhZ00IkcjtcJK6GxstOjonzHrOyLvCPZIx2I0a76eQfYds7TXxp
sRFOzLNym9fKrqmWHc/UvobCmrgY2Z6Cfq+qxT4rHqAvioIP2EdjEF+QGqTaQCGOAd41L6HiXRsv
vKbpsk7xAvFPnX9B2ZujyoEAxztmH2PW8HC0SRDJZh+VV52RQ8r7xI/uw53dzoOAAjPiJ5LZR9A+
Wh3UFxxxgwGjSvrQ1qd07g8upZX9GBh3lfOwKw4V/nBS+BSn3DMvzdNN6FZH9k2MEOcqEw0KIHal
LHQ9LE8Oa4Zij/9nKVWyHyxSFrDbzWCCEqGJlNsUF41e0js6pC0P/YbbF3evzdSC6ou1YLCMneLQ
RBeL8K26gVwzOAeXDYSav0fIkh07PIf5whjgBxAGzgQua7akjwP5cXa9OAZNTNBau8O4vksbbQsh
aoTF5Gl7h81MMt+6PtM5FRUl2p+krjbw5fEnIG6IGswePnC9mcn2t+4+tPrklW8+CiRTzIuW343m
pgk+PbZAWRLTWyWnmFyA1ELa6Yqdpi1LXR5alWDkmufyp0AlYIBmbL6KDkUwYJ3AuJNdYQmMuVzJ
/BG7ChZl8AzQNyHBz+33hc52l9GTr27D0MHug7fmJhm1yPSqKuUlCddFCS21OlugOckfr2px1G7S
oliD54MXf014hlZdEI+GyGPzS0wan2JO8+O5UtP+GRhVX10uz9bIIeyuIGT2ik7hvK10ZQtizK1+
NDgUssVXLnZ2fRxYCfFafIM4pRiKADytK34F24nf730kA6m01x3F04SnMNjqNAMCt2xr+/bWTptd
TXxTgnpDEhAz0GxDwFQmeNE2hLUQhZfEbq4ayketAYISHhj78UA8ENKr1EwbQww4AMNiFhYwVCuw
hNlMuO19dNybr+S3VMl3nWCCW18cNzmPtnV0y/bgzU3kx9KluWimrManwfxW47e2SV77OJ52XU+O
jB8klMlP8KszD3sWJollaOD2d9VFL3LGXeyaK4DiCfODXYLUxw8rwnkwPpLsig++l9TKCOG7R6Wi
yeqNZdumd8Mrbhh7qqM3vvgWHXW9VGOkZj9G90TA4mpgCeedrFIj+yQ4xn19SDQkH6k6Tz3K2w74
kUCOC0bU3asYKvLgnpGoNe5ZQLBQDKF20Kn0+TDxv2BpcUtWLRZ+tk2et0UzblcK0J6R7hGXOKYW
o4vXtEEU/AlcfCReJBxl6QRyn49m+lwQPEKCY3CL0I64CtfL5CZEThKZDIqZ1n8juoptddYcpi1N
vZ7OHMkkDTFRpKfLbti3+XfbTcMPzDoG8lRSAk3xHJvhVjGp/acm2AbYGp931dkZfuS7knHuKmpA
2C8S3VqJKOQpAgSimAWvdWKc7Hq4lHODVK1Aaiuhe2uyLhGDLcpaLjeqZq5VmtppN1t7dxIjmz58
pCTHZzVdBEHRpB5d5mx9lUDb6hpVGo10k06TgnYtq3Sj++6aPpUWbluvdYHEEHd0HED2choYwRCR
OYcEOLDQD3iwQ8QQwVFP+OPViLJAALNkxijWrnW9XBskbjUU27zTmBw7eQUMiPArYI4GFdW3T3AS
xDmv3lTPWQTqLcXAmUA3DI69T4iu2VIuhgePgj2hmndo4joCTwzU2PqyZ6nKCAdLoVxMNgA2RkwO
mc1G5s4sVqhnO0xdoCo8Jpy6+gj9J5yUYIpwDgNcWXXtsI5w4EkkAT2PX/ctYscSodhE1OCh2EYE
l3w7RnKNfYb6+QOHNcQx7YDeXpstnOK15HnJ6Bmd2tSTois5Yh4r8PnU1Sk2cXMhNDWgY5bDSmC9
yZF1JBMJby3r8uDxTE60q0VMff/mmSqLOnzDEvlZRmRttayLbU04MyUDiZtYdv1w0TePvmlnEtu3
ibtr0XcMGRvSyjmtsMyubBjvHRAvWkDDBbcO2wx5Ju0tw9na/6iiIwkqxkBnaH/3wEnsZIP6mTVa
BOmmP6OJwp/sj0h2CfNOZv5awfr7Nkq5UHycg+uY9y9CYCGMi+nsHRA0Ac8A68FDLn9jLsxUPADZ
y7ZiQp+YYGr0/O5m495RsWOi5UXXBtN7ybivIcGLSR576JLoIpffLVHszGxQTmhf5DuQAs3vN2VP
ALF7ibFe4z8erqaKxQwMSlmvmdr7hxS2nIdnQqEIUUiJSELgSD8nRAaKjhqXHZUqO0DcP+IW25js
OowzTnFJFPVagRy3UJliu+O9FosSjsbvjvcEWLlmr8Kg3Iqx34/Ygiu13Q0x5m+Nap4VcVRDN23Y
yiLco+lp7BuBgqFJIKA6rBp2w4gTaiBnPtKvVRBXq5GRWkzqk89mPpyG0gMlgJpyshjnhiKzH4B1
EyEinzP1aaC51uL3IO3hlsd7BahEggwWUU9nn0bta/RgybGxiHHY4dwyOmM/ILphUj/52yTFomZ8
ukOwDymiyv4lDJ+SxJmXDsh4IGAGr8FCqehOna+eahAl1cRVpSfyYw0hzavMqOKuHpdqyzWZzMz0
s9tV+KKgQLlJt1JdgLQPs0x3BmIt51FAIcFWsM2UV0QI4LaZd3A7us1X6n4zlMAX4VM8FDtomluO
25nYthhxYT9GY3gm8n1TyEfbPPx1EaVz/Zbheq6IfWu5s8t4WMD7XTTMHg10QUYZIycoq11Ma4Hf
ls6Zsd2KqeZaR5ldvMRNuyZjC/YbZiLggDCRtOinLw/NMC5D+HfPKkauBwoSANy7AGJ4z+cysJ33
8v7QVSS+gLjFA9HzidDxpU9ary4Llk0+hCoDKMlwHXKANnDpkbTE7x3kLMIPWFcH0Sv2lh6vvRTh
UtXx1vLbz9xNKauLgN3GCHGUu661ygvWgRnIi1qwJ5yHcAKVKD9XzbM+rTGwOLWtsjTjJTb4VAt2
bYxMt/Qx77Md4hRejzRevX2Gs8D+WCOmckwnrANXGs1XPu8Vc1sgMNL67TNs6I6unhuuQrBiLVRs
/Ta2flqdsp5g+dkmzZAvfTtqv+fvJRgwhUxrkXJCywJkUMeHVj8NVgEzN9iU2QOFvYT2/enm94Ib
vtjL6tx59bGL00PI2rT+geNxLh9FVe+8pt1aTjaLkfeZGCdATzDpynB1OQH2rozmUgA4StQrKz3Y
Nby3tbewGJ41UOTmzGcmsJDFikwZm3WnPlrJ9MA2Fh6tIIwfGDVi6Yb3PCNnWF1E3/VHU0oOWfc9
Ai4koFHn/TG32jMrdKXdp/hUquQL5UTzhNs2T85NDwLUf9JV+wIHk3GZG0OaDw56QDnPKpmmwZHr
3tm1uHm7HTuitF4keI454Hp2HxywnorScdg6ePupwivmQ8Y6aFaA4Elnu4Lt0VAtqKeKTD729CGt
FpM4LFnuesptBN8WglHK1B8hTbNmwqzlLjMcC5Oxk71F6CYsPN003XFzzfi3/MOB9FF/ph9ZbB0n
ZMagYffPHsZsbDYe1SwoLQ5kaS1lctANCp5sOSFA0Gt2NnRjyDob/0C4MnZfRT2oNZctheQkUBgg
wfles1DAaxhzMDKbEVxPpDLmYXLiWThrqoWnXAbWDch5dRhQLjMbvn3CQLUgO2Z+Yq979atqqPDg
bXBYe9/8yUs0eCp6mgAlDUwKs2PjjGitzzC2oFm9ewQq2oyks2Negkq13RPXsoJ8/7inaJ6bcMhL
7dmrGNPCEnHZP7AAOyZi76fGXI+nF1am6XZ09Q9sMDflqwhopHxlq0rcBqATQ/9m8+NIHypOx9J+
AhiUI27HSV1POY87w3tPuChMNWCWnO9dp5o34VXSH1basGMAN0Fp0h2OEi09Gp8ZngrLQO4ULH1v
ac+5002S+pLGO3jNM4zxF7eVJK+zRKvmfQCP0OiwlRIfbvD3GSvAqfI2BsE8M9n5NK9mor7U2r7M
mCb5c81TAII+HBbIXaKsXBoSRQ4ndsNpuwHpiQe2zp7AOwsWUVrLpONHZrE/MZZKcpNbHkDaEJ+d
5hi7GEbS9zF78oIVe6jft5eciO5QHBQSXQjoQOI8+lyzXQIsblzFJJhqJZ6bBe7MDL2Dqs6xMPWO
duxtcWDvEfrDDoP8DhkUvuVlDiWsY58/Gu0yZQwUMKoItIcLkMyfrHWQLdY4VbuJESjvCFs8TkrV
AbMORBDjVKPGe6y4rvlKwWb6yXZU2AZzbw2ngpFUoa9tpyKMMd3GBpFI45FbKDxMh0XUD/vCxlEY
HthmYQ5d1hieS0GuFpMnpDExFaE6M7q7KU/cfAnfhPq5QScAdX1awVrH4LkItpbA3iEoZ2cKgjG7
e1OKjYaAsz+1/Jh6RTSQoNgN1X0s5lZDb9Gm29p/irNH0p9N5vZHRFK1dujPMrsOzp5bcWThGXPN
5LwtnXTo4Y+h/e7nbyHolSzs0NgtxnavM68l8RzG0RLdjk9TkSVLW7ISGMBT7ZrypgIRQPcClU09
lZgD41ScGshD7csgwR6yEtXDO/crtwXj5yp4wQi+0w2bW+Itrf0F72OlXov0FDj22gYLwWHYIwAP
Gfp5ZbBUW4iyUBGf2+6OJqkAcu8G3WlEg4djqaRibpI98nsAVCEGxlky3JA2j3V81mtUGS8JF2cN
UC5zQXdl6KphKDMoysI7n7v3pLMxnKQ9VKbBzwRTuwOJcAKMDRNUC7eteWzKbG0NyK/f3a+Mk5Vn
OGptewatqKEeEngX+AsrKnqdb7t+yhxsZ7B15wV6ysggnC35REGKzZ4MhWzmk0likOjE1h/OFdKh
hr+6MSKG/SR60AKbyJI5KndF855DF6SKerXpeoqhXFUMKoOKdbZKCBDWe/YicOBcgXk692D4stUh
mmIIj8O3m4YHA+N7B2eWHtVCzhSaM0fcZBQ89754aq1bZnm7sBJbjLdbpUYJf4ORAUIqniOa6c8p
XDDmQB6CrwE6pxV9gy2sbRhwZB/yyKbp4PAvkG8iGmIjA3yEh6nP2gqOpmaZ8z3PTzI02Yd1IHv6
aDja45OiLHIGWuRtFu1HDcN24ufJ4Cc7NrxtM8RYdsT8zFcXMR9ERokOoNOg3DKmgSVDDnb4RPYR
htyqm7rAQVpfpNFewU1AauCzYUFrXmosIANddeafR6Qx0x1901UepLzw15gzHKIECB5TKRfAARso
gAZnPIr4B3IgEOJnt5xbDL0Kg20/uqF4rnPLo3HAzTBuLEYqOeK8aLyFgc4I8KWafPV4onAW07HJ
ZZfSQGvrGLv8yNymJLdkxCxvM9FLEwi64bplMtUyefUo89AWUfEojwBBh6Lu9R72eQOy8skwMXK6
nyRIzSITGhGHK3xG0DFe+53k7jU0WnLDj5Lfk2McGuSseHGAUVtduir9epYk48IkwMTn/6eEK3Gd
zslLcmLrtEj1F73Mjx3eEN1gSIPE6M00kKQk7EmXpZcvLO2dWG96ugZhYt9ebQbSNYm6/Ye9NHD8
TMkH25Fb6cVC3DXimAdrwVZ15sofeogTjDl+G3zUfjN3cemkmK3pLlD3Ok6588tuWdqgyAmVA/RB
zaaf8PI4lKgqu+pOndvWjyRMD1bFHuWhKRaeujkLsKY76DeVyZ3GslWqKza4IcEsqOVLBDV8/Gp3
sAXgBkQ4bDiBcfQIe7z0lOsUauUuSi/9hflLPVYLSljy7hg4/OywXzND1LvDpLgkHRskmuYw5Wc0
BiizBWXq+Cc9t2Y5w0tOyIZwxGQGmYZx4Zh5N4WgHpmZO5R+aEbLZQpBD/UtvQzpoQMWbC7I0WOx
fqzB5YYq0DQodUy4hcJSmhVIxbWZNogBdwJjIBI/OdB26m6FCczcYcbI8x8ZnysZbx0dtZxit9EI
mWQmET+8ykZwM+DglE+Lge1gbMZ2S9tB+8AhlCrEL8O94UkL1y0mVdUGg1gNbCUNSl1EgvQwtQk+
BCkhH63HZrIlARFFl/JJpBRToAbeVQSQDd8OBpSu/USVmgS4BMhzayk8IcLy2fN29/um/q7434ap
T4hGARLprUCF7UD/9z1zEXkDTntWKPJT/JAEv5YVDnL8kOS7KWRKeQGzevLuRjTcozwMibOPHHuH
GWvrczk+DD7tTmN8z9CgeTamVAB45jZ6LAMSA/fAaIfgzcXMPPU4OGOUaZn5pjSPYm9cbBaeE9jL
4P1VgufceEGqfIKEwICjfdfzlsyuANEGc3Jov0ixdIbMg5M/M8xIHTJTNYiZytRCe2AWChtfbU9h
iEszy5eD9s5zZzvdbV39LTicgv4APwokubnuRoNEp+SGDFVUsBZz71ISNFpx82lhszWyJ3xLrxk7
vovgVup4R4R+t0XBe8rMRl4SXd9Pp4X0xwNKBjbjIO23gnY1ISiQedEq0xziqtA+KQRVJiqzRMYE
qKi5fVNPLC3yl1K8grlGjmSo7T2TlOng7NqMlIyEEhZASDDYj9CD5dHElGnu3EaD2blLcOig6M18
K1Pzy0G7LerF0HxbVHQGtV6iMj5yrza/0PeGdaCWzBpvU/ea8QZIMDjOLqr2Uw5gwNumMLxnyrCK
4teI4OSKQ3NwKSvCaygPJgdt2S4NqkacIDt1ykdo5S7jNPMLhGKxfdXMGmOCttIDoKQjvh6NDbDm
tQnjV+aHEXNzl2NGXEStmAuTczkLJkGunGUIpODlzn0DNWuE2qo28zfBCSwCuBhEWoQVe8dJQdX0
j4xjv2Vs0z6XyqehfHb2gziYteaBR8JrnBBtFbX0KxzMEWpVwzjSQ6w0i6q+TW65qRBgZ179p4w/
D6ie4+gSNI2y3J2I98C+6GeNF4s/Taw232AsfWKCi+ai9+YJ/MHeVqp9IkeIlAxCDswzPnyd5CHe
x7EumKHSOtyLgJmkZFbis8fnuHUtLUZRRc2OxTzGrwTWyZxdShpSld0k/F38uBkjxSaEicJEEUP7
UnlTOcbxUKoMYrqZIGakhuJDu4LaDzI/uASLcq/x+Pl1Ay3H/wYgn5Nkgi3vorPh02qxnH2Umb1v
Q/yyFSMooV7C50My9lAH2XWHmXmnkGVUMKBGq8XJmgUFJCGM513B0hWsQeEhXUIXDrWwL7S1MwGd
Z+ZrDDcs9R+xAzYCcI/jDo+Rb4qewla9uzVacufkk4eWhP3cEgefJnRAUxfQtkqqVgM0cOuflKQ4
t3Z3QWFHQ6avBg9zXQiyATb6NsPGKHRnq1IwWfCEFIPCiLg/j3CfGgdjsTV78TBK/6Gk4Z2dC3rA
+dAMpxJkkBDj0dQQZNJP97uahMW04jIV5K74zLLgFWvFusyGtZ1LGO8UinbOKh0qh/qq460shboZ
Nsn4UXf22tHE0crVo3CZVdjpEdwpi4biYHHvT7egcQmJSNPHamtPSUIvPglgHD+URzK+FZsC9W41
CTI6nvW0aMh4fNpoCZNR0bZlb+0KxeMCJh0v3noECNo8GXqgfKRotyg2HV2skxd3maGQ9knrqwJS
wBF2Us9SSINW/U0TfmaFjZYvO5eLkpWTjqRLK+BDlCWm3S2z+AvDbXeECEehMpHq7ECe1HiRTnTx
pTecBRN/DHUZ1nUSCq1mK++yN1icpXs73VuMSKaZdcDOyEbJcihZ4Rb4ZjSJTRu7htMusEHMeuun
5NtyTOELF2g5/pMkah6l/lzrh6ZCIkLPrz/TR49oVVnAdCOhUII8jIxaGwq7rm80ey3wDiZNMO+z
b7dTnyzffegrPCgX8ETnKtJP0OTafNwF4sDvpNAaTw3PHvsronlKRjwQ+ifpakufG24gVdPZxUa7
8bESOozUup5sFmepfIGVhJGwmDAnTHlxnhx1EKMS4uzacC4lPQ/YGTB5v9m5nWSKgQJF1YC1JpN7
rj1WV9u/V+VcJyXLXrQqj0LpQxQs9nHbHKKMIlQei149WiFcw58jUTDFAYW8GZGshQHda2Yla2F1
4Xnhsbg7jYvMj3wA3pH4GT+zPuGF9ZRV6+030jW8YDRrpizkystmIXKxUEFh9fwn1L9qAekrISMa
HCm99MQCZEgXiEkgBhS6jW+GvQZQ3DF3dtsbiWKNPqwbaAXKmymCe7W0QCyUaNdbvJgKS0ZT0fa6
DRll8A++Gx0aRCsgnAh8YkjBHvV14CRusP4248+Ux37cks+nhddsTznbIEyl/CDRp+YTcds3ieou
QALgMZsS1SXT6hvOqHUy5Dtbi6HSZxtzPLowl8fwzboih67IuD/0KzCkZGeeRgMzKvKbVCv2Vtfu
mbGdEzLbisxexS3AoDnnpLovkQxmJBAztnR1a0MLbD0hKtC0fsEAKmWYaMYF0ab+3MF6H+Nw6gpl
F3OCL9ofMUszCg2qdot3rXkY6V79DEf9yJwpIpwi8W9EgdyzRH1SP4xBnGG0zkVLQ+O4F5w3614m
czv74cLHYGxkwbdW5J1AnoLOmYkMdKMZJdR0dREWhVU3B/eoYWePo52s39tQ7ImdgIa6ccHdQxdS
eHhm+vegfffMGEtIrF13eAmU+uhbe0370RE7TaPU4T6zGW9jbPGw2yDVKvhhzUbwc8IdR3NB2hl6
3fSHG2Gz6E807tAjgwzlPSzGZ5+EPVtjeOIdKxLmCQ/ETieqA+9SHeSXWnpXLamQJdXbdIxvCilJ
n8QKaPpsRCUoI21duJNVs9lk3vuItdfQsAeCAYDmFNlM8PVNS/SKPfstLsKGzIAwQ5QzJzUeoG62
jpUOrK25nmjNJ6E8jaO+FHYOaeinS0C0yuqaXU7qL4YMSUbJfx9XwK3WAyz06CvS7GXUVSulN2e/
EWcfSVlmbHjoLz1Q8bw7X2HfL+iuLsVALwG2OWb3YS+b9KfWf1nmtfbTRUOSAPEyDWAp46KOn+FS
j+Aro06rn6BxGzk5ISu1BNI/FGs2pfgHS3dmQETS8V6WxPksf+uGMRpG0y8RAc9zdkoLmZ5rZr5M
AZ7bYftbbiV9wRSh5oYNuTzUdcz+0xDd2t3OMgxfXVew+0YNN7XGw6Y1r5EdrlyTaWe8/c3PUHU5
FY/PiAzPkeotb+tdFrQbulBJLpCBvYhPA8N4cEMY56tXi10eHZ4wvWfEAuheZtl8jC0499Y+D88B
Eds8ppj23iiUjSJeN+abdNMLzqrMReaiERgx+CuPR5vT5bNiLzDRo5TN+EoMOEChMeQjQhyVvNOU
I0JU/Ry7mIBbioWEoVuTuGzJYoMbmKE8Fwr0fYJi7ILNLBkUZO2025YehIlWXkIKRzjkzsvwqBES
kilXLn0niC8GBpQEsshYrkJ2DTH3nQzNTR7PfvOFWzTFQPYptvVwQVXyFHSYkYbkITucBK5ceF8j
I6bE2bm8SPI6APswxgijw1PdOPuMvF37iUA1VphOU87C5m4aK1+j6qiepPUN4wN1j7eiImFu2xuL
ZGD46s1hVNL2f+nMwy1XPSjjqxbkIIQDhD9I2Xjbc0QGag//xGjnQ9cvCiQOJcWZ5NO3yX6h3yLN
3FRXHl5g0u8s0u+qqpj/+st//OW/Pvr/9L6yC+N7L0t/SZvkkpE3Xf35V11Vf/0l/+//vv3886+C
TBZHtdjk66YuDRPdI1//eL8Fqce3a78Vjds7Zk3/4bKS8Q8OYiFW4LvxHtg2QTnapv5ALILEz+Oo
FPY5SeydygMka5KDbVmHaX5E5Gq/V3g0GGTy5FxMclI5wuPXCJVXw+GpVelvxVk1UQr76tnQMoY8
244wQ+eVyPm8vTDEXo/xlFT9bZX1hnnX0aN4UuxDVekEJjS7vsBSPcmz+5VHbm9VAHQDWx/Rz/g+
66WKzCka2o7fQfFjReGa63Gehj8ckluM5Dhwczo2IS5LaHC2v+amWDtWuca8tS6O48wqHOTL0amv
7WWvKDM+5JO3hLAKkXshEyQ/WDfUUa4guTxVyIr6RttaRYaZT25QAnYdzhwTtjSf/8oRBpFPi7xs
iUzCsxZWi5gZnEMsTSZOIzLJjFJeT5Srleb3Dv4r00eKdfD1IAURO6f5SuP8ZR+1QMMXEWs6Ql1A
o7PzCrQ+nLhBLNZGOrIhz+9tTGFd6neXqQoRoVLfyFbbxF63sYmmEkm80TLM3UgtQjB81VroUAZi
sq5AfhPYlZC73KsMUh2x9IFEqtO0DdMcAkwIRpm1Det2l0fTHsPY+8awjBQ2L6x7pOqQkMJnEc3v
wSJNukum3kIx+fHtS6GIS7fpyDlnRYvueESM3Hmo1gDULuQWgPFiD9p4VZXexv/aMLi1xm4XVNEu
S5EhQ5mlbS8YWEichywq7NTfRSLZLrINJuoKOI+Ib1MSz++3xH/84Z6ofr9HPrJ8KAPPr//hX/9y
DGh9quy7/q/px/7vt/3xh/5yzr/Se11+fdXH9/wfv/MPP8jv/+vrL97r9z/8C4OHoB6uzVc53Nhi
xfXf7t7pO/9/v/jL1++/5THkX3/+9SNr0nr6bV6Qpb/+9UvTzW5pf3c4TL/+r187vSf82OJ//6+U
wK1//IGv96rmIBB/oofWHMfWNVPqmmX/+kv3NX3F/pMqTcN2TCGlqlvMdX/9Jc3K2udwkX+SuAEN
6nKpk52mc7ZUWfP7l8w/CcHBY0mpm5bqGPavf/t7//XU+u+P5F+fYuIPZ5g0dceyVVuatiUtYVqW
8cczTEvdLgkjyVWr0sIdCBzHr5/M/u7d+BdHpTadhP/vpPznVzH/+CqYh8wGQSPEdAyxq3QBsxrD
3Qsz+nW2IP8jXP/PL/gv/1aOOr17hmOo+vT1vzuZh8iBLF7yt6LCzcD35kcMDv/zS2h8OP/8d3JM
Q9hSMzQw6n98DcmhH4UK0kt9zdNtWhEcih0BUUvjpDyH/rzfaZBGMoT12+jl37w2V98/vbam88K2
iZ1flf/w2oFAVxgW6DSJs1rrnMod1J85qZcrDnzxbx50mvNvXu3/cHaevZEbXRr9RQSYw9dmZ4VW
1mi+EJJmhjkUM/nr93C8WEtUr7jvwrABw/BUV7Hivfc5j/m5p1HZ513T0FNuUWsE2i77+k2ylSAn
rAhL/urd9CCvW3DaK6Vz/beFzk5//HzyKJqqcOCqhqbrs87WltrWoc3k0ZWHboNYde1vWiRC6/oC
CnGwpkBrF+zLnb1ZaPjcrLVMXbM0U+ETG7NZK5yc50aNyW3HIwi06Up5pvB2xTNjU1xZh4XWppU2
7+bH1mbdxDDbcfKUgkPuq5t+na2Vt3YvueVGHMS2+J1ffN/euY/6sbnZR41F7ghK98ggHMO9sueo
25nbAoTj982cXSYf25mW0YelGNeJ3+seg6ju4mvVDVxtT4LRDTfemrTERl6r+/HnsNeWhvPcEvnY
Lrvux3ZNw3K0fPp40kQy6FdVTLks/OGo/WVTauCohNvGCR07pTz+P/vdx8anwf/Q6TFTay0WNB4d
2kPziMXKKnzQXOLuawD8C0OsLnTVnO6pH1qTFcxok5HW4vGnme/Jc4UtdyCH1HxHUcTatHiZ8/yu
X3W2I0+WVxIyEviEHg9zs6Psu5f2usIbrbw04DIszIBz6/fDYExH6cefJxBxxGHJz0MuyJcHfQh0
+s2pVgSfXTjzbn4/7En06NXSZ5i+8TdLypwW+IeBkYys0/SCOY5IdqtfTZsXlY5X8DSp+N9ZoJAh
upwoglhHS50++02Ad+qGYdiObc9mgC4kJbJaOp1dEoC8aPfsG7d467jBRrn5foDVz++Qf05X69+2
nNn374s8qA0iKJSGeKskv9TkzG20Q0usPm73VXs0pT+l8hJWnpslgFvfSUQ35mM1uQMjmpJPLTVh
Sbe0fZ4dAlsx2LNtWSeC/Xn0C6GYVmbhcqHv6kN1628cNwHqqzyVO2NhCKad+MuH/tDUbKfOp2sX
9kWmW5ZHv7wy86XD/kwDjqIoumxyX7I5jD73Zehr3mkJ9VXTHK7c7jG8rVdiTTHIqjlJB8rmFyaQ
MY3OrEvOdK3g9qcaqqzNRs+gAE5ImBy4YRXoj2qRy390B0hsX/ohsHE5OfQ8adZOhT9dI0h6GV1v
PcFUSCBX0NLFmOLVC2rFvsnSpjvwhsspDc6k7r6xqKCW69b0QTiRYaBSXns0YzW8baQyIQNeGVCt
MjkgDhnXOjbmXiP9HEtMfY1xTJ9qynA3fpJK6yQWOLk5aqfeWWLIJHQ6hvUsJVqzE4NXrHGEByYp
+x0Py9hxM8k38d+UkYxnsTF5Ynjtj5YnegSQ1vAv86gMKcvTveHRQaPQbIqwcVZixLUIZf94FJZT
DNvvV49y7tNqhkK0X9EsXvGzTytCeQjDbjTcUazTPwRzt9GWV/Sky1mNO0Qi/5dT8evOZMmyAVlT
s2XS9/OdqRKiJDFGo/07OKdt5fIlN+PRcvGi2sAv2Mh7Koh20vLG9LW7n1uezavcGrRQFRXdvZeP
GDVu4RvsMEF4R6ywppJ8uzSTz1z+LVlnAmvadE8251vhFEMxhVcaHIbmMd30ezIxK4Aa02G4bpb2
/K/r5lNr883QlsMWCwP6JzaUkxCq36P54xbVTKC/aIPs0F2YQNPF7PNKpUXLdv7Z6y1nNoGIHmbh
mNE/iMtcT5OthpJrCI5esTIBfY+bFFQ02QOIRuuFpqcD7LumZwecpfaK3MY03W9xhtpORysYVlIR
+2lsK2ehva93Rks2ZMfW2QFlnf3w8y4YaKiOlUGAltqyo+9q7oz6lnqWhdeb8vVAox2dOwPTRjWV
+Y3fC1Hc5DLtUG64QwS297YgSbgpLF66zw2gYUyPKMeGVDyfLWqkGjmaJgoJfzabcF9dpe67oHhl
na4J6y3NlGl85p/rY2uz8SuCuggCEKaucuo2nLx7/aXmRJSO6n7pBXzm3m3pUE8dXk6ObHMIf/5W
3pjqRmP3+t8TK1tHaOx2VI+gEN63nFzd2ndLN7nSyYyXC/08s8V8anr67x+uXW1rFZh3jDq5oMcM
IBBv4+/n/Zl5qJuaJivmtOiYK58bkMRYVH1usdYuvaOy1w/dVtksj+G5fnxsZvZEGq14zLSB2j5p
aK5bedx1XfX7+578jRLMpgRd4YJo25aq4iXwuStBlOVQ6GgjOkzJxtUUHYm2jtu7+QFu30F9A+q4
8H3O7ciGqhBy4ggiyT4Pj8Q8GLgxpgYP237Nw9ZNrxy3WmPIsyHptvDQPDOKNKZxcaKI2LHn2yO3
Aq2X/ZCMHhBplQRFgvDj+1FcamK2DaboGVCRBoRDPGhhmboy8rvvWzg/ZNxjDVPVFc0wZ/d5EGaA
zUKuYwm65wOJo329T/5Yj1jobTEf/093QE2myEHXdMviVkuMbrZTSJogYhdY+DoZGAmF2a2XWRTm
pdUfubapNUP/j72OuSJhRDLUDMqFEf1yK+IHgAmwiFZamgyadrbEijCv0k6PlL+X9xAhHxku/Jfc
Tr3EEGRV7/BCNRcesl8Ww7zR2YLLvaTODJ/iIHgfxWGamP4mdf2I6H4BbIr3MwAV0l4L33Y+ff42
O11DdA5ygxX/eQ2i9zfVNqPZ+Enae7/1IxGmY/asPsB0YBGmp6WgyPkGEcnJpmXrXAA/N1gkee+B
+FPcPDU7nL1R6SliaWeZP7v/6dW/jcwWhZBUalEjeoXCa2tsYZAdKe5YFXtMe1zvh+8Gx+jKWH8/
lvOded7obCgHnCa9MaRRAFsHSDLszNVheWeegkYfd815M9MAfzhhtKbvlaRlANET5sV9kN0G0N9Z
Lul/pzQ+ZTQ+Zvm+BD/nTc0WAgU4NblleoTgmejBD3VHYQvRORvw93VENpyrSfpeuNnViMfg0tSc
3xj+ad3iLmRO6YD5tgN1xNCkMFGI0onramcfgEMcuXO5mRv8k7z5X3t6/tP9T1PWLIpg9bFofNLc
XLq8XbNLdxU9q3dLV65pvL5+un+bmc39TDKjDFtIxTWg8T+Argl/O4Gu3SlxMPoLu9hSW7MlEGRC
jUDMK5RsTd6AlMD1cBN/fD/lv9y0pm9kyGzWtuE4DlmMz5NRoA9NyoCBo9QCLB4VIJuRgniiS3is
uJjOQ8TDCoen1eL9f1pO88E0eFNR20ZyCZbj56YbKTRaqWJ6JNI2ONi3qstLcov1s3Rp7fJthnJ4
obPnhvRDi3+v7h9WXlsVUS9LnAtYr2yKbQpckrLZdXxJEauLj9o+qddodLqFL3n2PPrY7mzaqHJc
q3YUsAz1zHlUFS/dCg04pFwk6VYzq+Q5zwFfAjEWKBawk0ZsRakACEoovUbBuRGnOAhpcXz7/Yic
24oMVXc4Lkmm8cT9/AkoiMxaSWU+d9RSdMEeefPQQOsPsS+Ci/F9Y+cOjo+NzfY9dF+q3wQ0BkYW
gesponD/+xbOnsFTzNK2VbKT5vxuqAcVlEmfgZaP9QHkt77CDNFFxb3xVgD9pmDIm7YQvjv/dT80
Ojv4C80Dd0aG0NVO9g4vKaYxXNDL/BLokkvV2X5xY50/Mf8uWtPEiIk8mkOO9fNnE2OcS0lOiyj4
j3gS7NLLAD5TuF5MREybzHyNUts5jak5lYnMWuryWKrUBGUUxGduFuM+xqoM+yI3XqP7Wvp8C63N
1ydErZJ6zqlft/16SrPUb6g8ybJSb7WyF1qbR7GmQfzQtXk8oApl1lwPzEDF3LOyEtS46wELmATJ
dvZiaAsvib9r6Zuh/HtJ/7D5KI2I/AT/+L9pTwjHG9T2WGy7nFkrqrBd59fCYji3uD92cLa4OzA6
uWabqNrIyCnraTTjnkLV4hg/6qtspW7VvVlJbvNmXy+mH89d4ExVUSz+gnQ4lQB8vOT0nh1pgHdR
fK4g1GEdfYnL6AXgMxfUJjdw36XuTt8vXU7P7fAmIl7bImig2fMNAPfRyslxLnELMwRYW+1hLG2c
pHpcGNuldmZrfsAgQ/MVZmr7Q1zXlwGBM+lO2fV/whusrd2E4OfSeXlu+zRZiIQheduozvS5P8yf
UdLaEtiDQj1/AGzZ2w+1cf99t872yjRsyg6o6dDnV3tLbXy7LmxUiPq74T06PbW7SzHOs22QVCIj
YVMmZM26AQNRFgolJa5BtRLHwRZlzqvtFAvL7etoWShTiUuqxt9H6KwZC0ZGYxV4KiWmAFOXSdmp
G3Rv8/2Andn7aYDYOwkilXf1/KkbRZVdeQG6WgP6eUI9w7SwJfAgqJRX3VojTLUcijvTN0u1HPVv
o1OI7PNMSDDZw9qUR2Utv5va06D/XOjV18VrUdujOYpN0Q/B4dltWtiYlDqJAWthl16jycIsaMWZ
jXvBVtsMF9izP0bcCJfOtXP90h2DWh7qeWxG9XO/RGiUUTjkI/rYyyw99Mb1Qr++ni+WZVDwwt8y
FOX5aVbVBTWBIV9LPuogxtbJiTjIKj3o2yZbSf95OJ/gA+3hnOrIuu1g5fK5QzhMxpodmJAgqYoI
Xqb0AWal5SuaRWL5Swfa15X1ubXZniTGQUkMG9yj4aCi8JqT6UBtxTNgYRTPfaaPvZotrZwwelqn
wYhq2lBOmafGz3Cgwvu+1dtdGQgP2AjOPogCxutESutTbTTFuqlKay93Q4v7mwSlT62leCHRee6H
wWLj6sendQx7Ntx1r9aDmtmjG3jgEZMEjE6AbePCLPp6b2BJ8GbhwswmrMxj00LpYmHaZuvWqXQo
vUetuid1ONS7qpP3ut8sXNHPfVVkepyg076vzBPRIw83w2+hIpnevQaA3m5+mMXCvn/mFYhxoMEG
ZlkOR+d85BzPL+TUmWTHP6KH/nK4Vlb+xtoYJVbJCCcTtrKMsqH0zXtdmExnliQtE+jXqAg0CAh8
XiJCb9E6jGrLPaFdnxC+bsF87XDq2OCfufu+sTNDOZUecp1ljqhfcnl6OEqVBIPDrbOT479Y6lGI
hSbO7Jw04VBdzT94Tc/WhpHn0eAgKUBrc8pQeCM8ki7ycqEV8jsMy+fLJB/sQzvTf/9wGeicsA+S
sWXYFFsiNWKcPNk+OGMIK9hAYd/jjaMi/coG7NKNEvGl7dc/jHTIcUSTKO0xtEeplI9RJlaj1Wbv
luLd5KwadcBVIFCx6hU5NWNydpWHmKoUKWz16iKTxLXZ6oTBU/gSg6j3fjFi4pX1p7wRp0ALXjul
QnCpopgeEwMcgXMz3TF9yWkPGGNRSWxft7hSW5MTaeRMfICCMpp48NdsWxcTxgqY4VpE8eNE+9Yt
b11Sw6+13kOGdTOSebcYsGPrdIROHjXTOLoVPuoCdetr4iFD8Vnnb9wD9zkkjxJVfNbikocAvAfU
XIkDHEi3DkA6GPKqBH05anD3kqMzvoVluLfRy1e/Gwe8Fn4/8Pq1AC2857i1gTzSm1wEa4q+j013
nXmEehEKD5OIx7/0Kg0SzW98WjDBo8jCzG890V02UEW4cIGewn5ucLgiJoUDP688jZryCzn2pq67
g9ej96qGVdi9JMm9heXESIgO3fsqknghkOFI7RXevYENdwFhR+VVrhkGhyxK2U11N03kZ7nitRke
YkwY+9L5gW9lhOly7dxgQ7juA0SjFWeP3xykMBArDB3gejQT4VS8mwNw9NYv0FAA3zdqnnjOOOkg
NkpBRlbBfW0sriWpOw1ydx/lIM/1BDuWELgzghGUC1aHtSUU6xhPXbv5aRX9Ns/qjR53lGvBKm0T
0NPKVvRsK7L3VCXaug3CY6pYXJsOfqS7k0OMl1pYz/ZPiVrvFSu4re3yxwiBiiIxkCfvscEggLIo
4/Kmx8hpqKQjFjBS2+ypIfkFfuS+xWUBA/kyNm/1Fhy6VzJLAX8k5aMTVKe4uZMSjGrzTSLbTx3W
BJ2XuX0W/+pEA5ECOZqBNBLrkbbM/nhp/oYJDY7CMWvYPtqQ6xvvB6JUivECODfggjrEyDEaVmf8
aU2nXLxDViPnsGIKsZfGAvCVsVERaEr13VBP1uQ6spmw2tajmKT4vSuCg1FB98I6OH2QNNT0qU8F
FMYbv5AsYROZYwovJ69yKXZ2ot8NfbYZ8FEoHBlBTOq20ktiPdgII1sMNvs+xIf7Qq8BKSiRaxvV
JgeYK+POU5h3XpVuhhyeRzeBaNe1Z29MMMFxfs9Zt0NWWqPPh7Bkw7Sp4J5U5bDOgx9ZdtKrdNdI
w7OAHZh4KBtI98m4KGQPcfDHmHJ/Ne574FyDPjta7bEb8aisj2msgiPBc7EbV0PxS/SnqMzWAphd
E5M7Bhcb9+8WT25vKHe9l7twViGEo0WbUlV9t/Ft7Ukp6nse649KZO9L3QdrV2wS+03xio0Epie1
2r0m2HLxxxVxv+qHcuMH5c+xUK6E7a/bdtxLYb2NcuuHhBLKxu9LD36JAtiFn++IOKytap2ZOnyx
6l4x+rscPGdKOQtBMbN5b7QG2Ooh9+ARTDbkrbbrnBTMxi+BqBcWlnQf6lBDdOXHGO+HAOzyZFlk
USEINxeXBJU2DTDmRQkcRg/wj0hex+gZ/1IgSxdFov7W/ODZ89p1jTFnE2B5SDW0+FlTx6P0d5Ui
u6EwnwSLc0RxEWAb5bC42kEc1ewx7u4MjddNJt35RXUsgzczaLbOoEOwyFkUyVWWqtdRUD4GDSB6
TM54m21w/EDmjvFgzc4Q+n+pRyPCXVj7vigu1TKsLvy6NlaV5oPKz7UIJ2zL7i+pFklOrV4GF3qs
yIfGl5FeS1YRvcC51i86apTAvikXItFfkOrjb6RKGidE+ytQmivcJI5m79ynhpeuosz5UcSAv1Pc
2WPtrnYgfsodhr4G3PgSrIOppRcJgq1S2dWiPJlZ/ipqxFCBeK/hVHjFZQqew0S3Vt0jTA9Wsty/
Ub/KfndpZd0Fb2YcdcD75UPITjkU8aaoPNgQwlHWSgeuXolxjEQ4cEE6UxzbVGd7LH4ncQ1aw2pu
Ml/5FRvqk9/hraPrj34Dy9m2fuSW+FWP8MKAilRAW9pTFMQn0GfVTk8twg864F6oddGx0HOg0GKM
foW5PYFYlJSCfqmc5lbUoQEFyRX/6RVjoMRMz9isag0xOIhLuI85NBp0hWieG9+4lpBUHAs57i7I
+Q3oi8ekfrHyJNiroYaJboodYVPgSKaXeYxOxyHZGbILWkVqAY8sqZE16xIIq5mQaS4RdwaagqhQ
xMPWVgexkfXIcJtUk/DcE+aDPeDemlYDZ5Tn4QNhZMDvkka66usQw1Ej8XYUGXjb0uySq8RAId85
MlhrgV2H0BzsTEXbV7itGBTZD1BtRVSU60xkAFvMvr/Scj8GIpHJmwrig4slXHkX+7F/ifAn3Agt
bg++CSMnBhw3MvtwhVhzuePhC5lHsk9xL/acz67c4txV37bbsW/9XYpn96UYsP3UR7N/htX2O2jr
y0a3UIrhK3gEIn+p+jDCgapIRnwaQ/DOY/2e+9hL+TWILG3D6tiMIIEIw+Oh4LTZTrZ+R0i9ndpZ
B74XbnVQw5XG9poqEXaf1TZTW3kzRi0W9IoUSg9ZMMZwU1ust8Ze2vw/rrK2pnD5nyQ48xCAqgR6
4Cg9F3al3Pddd2F0cQI4FRT19w19qR3gDYsWZbozGxpluvNcegYSPwkMbiMTWZV6Jg7wa7T1U9FK
uTPvlnI05+7oCgWNlGoR4P5Seuxb6CR1FoZrdVb4R5c6G64XILuDb+TOwkv2zHuRAhIqfBWS2ehs
Zpf1yG/4moKnFck88x7nc/GoBaO28KnOPq4UYhqEAHAuRI7x+a6ep5aaD9o0gqepiJuSsIvqSnIr
OnYPxGZF3coJ9OcO06Tvv93Z/n1oeHp7fXgkFKHRc0+zWG1YhBykzMKcRUuS9fetnIuBoeMipEel
BaqleQ2q13tVRNEJ+KW/SeahQeJiERxww8v8MOXxlBdHW2j0a9egBGkqtcwEe8nzzD+daNTIzirM
vkGxuGnwZKu1737fsa9TkTZIEZiEXHnpz9dYFspFrDRo0gPnVbKwfKMk2S76hY90ZoHZCoJZjYoZ
GmEEP38lIKaKrZrt4Gq6N27GPjTdsfAPk9vZiGypxxEKH8JV2fZA3ALpXXWo60iCduF3TCP2+UX5
6WfMcy91nirNGP79GZe9gwJDu5LkqzR/qrF1+n5gvz5eaYrSYdMmhGJ+KVrmlaqZQ1ETvwSyN1a3
ZF0G+AHqi5Qe23AhXHO2Xx8amy0CDc/FxouAwKJg15PnUX1FUunKADea399369x8obyebLpqTgnV
2YeUgyweYAMP2GvYvE+KHQSJrTqKu++bOTf1YX45+hShZ7XNpn5B8FfP9WZw8Vct1Nemev7+zz/f
jX///FlowQsVqMHg7zEv4hyNFQwn423JRfn7Zs5sG9Ms+Led2XDlgazGpkM/FNTcpOMPfwuXLnr8
I0viTf+kGJdCzGeycJ9a/StH+bAnjmGmWY1Cq7hQ+q9TMZxPvF68+7xlN+q62C2lbb5GhD43ONv9
nYYbcpfRYK1cDzqAP7gS9W+9XcpCT3/Ol/X773Cqs3luSlnfaiPtlI2LB+Se9x/128W17y736eya
Ys9XVHI4Difo5y2L/FE4jj3+Vm2mcmrlPZSo0K+rywqf770s6THkSHNcihV+TXsT/0TC4iBl0Qga
zpr12Z4abcrpTLFCfz9VFOH6uUP0fliYm2fWAFFkR6OO26JwQ52tMambVCAxHYSI8E9T3rpABWVc
EVzey3tgggsFTOeWA3BowrwEsFnV81tCr3NI54E2gpokYyojiwU/cgT9ty4yqlN4pC3KKc71UmEX
RqMzJf2s2dSMC5skUNjA1EiggJ4EDy7fWPhoS23MpmXpjKZixTrJgvrS0Q8hBrKVtZRTPLMlUqQr
cxMm5cuOMv2ID4s6UdOmUHIFWmfritx7TCv76fsZcebI4qphU1SC0sYm/v+5Bc0PA97xOLhmOLr1
GFxBKufVG7mS311Y4t1rwtX3LSqUYH1d0pNw2NGp9GCVqbP5nhedDuRK7l1VHcNt4Qj5wiiyBzOs
1atBMe90LfmJFdupMbrMTYLO3ooWWDxPuXfuvC+lashYDglsLUTxp0r6F6Wxf45Z9Dq9gdehmWRv
ph0Yp0Lv/LXsq1cYsJVrL4F/NSVRgv4X5RgqkVCCJqOXHhxCI46GT4CwfprVcKdM/thYn1EUbbwk
EpGz3iYo6hQjQdcJpC0RgfXsH23jbFtTm+xCeBPCB43dNMVkoM1bnBg8CxOHqARkn6r6HaKG2s0d
RlZN66es0OpVJft3CUL/dd3GWPP2LU8CEahEXgb5WvU6ki6Q8c0s0SETjYDNMxXbdHRLuPLwf1UY
K3hB3LlpNmLSG1qPlWHvs1KGSy8u2sF59FNkBfaACCWWHwg8NbysSaMRW/ozNmAwTUVQ6ArvQhvz
n0WUaDtwmjkDJXUEI9PWuzUb6FSYKOVNjwGzvx5sJd3449i5qCaqA7ti6mqJ0eBR5Fd42+CeIMp7
TXTF1Zg0AT7yVg4l1TKxrlbse6MA/Z/40Y1ee7epEQxPYW+mGz1Kapx9Rmw1vUp/NOIGa7WgrG8d
s4Kb3MVd7baDeeNEIHTNjgCynEhrYTu/kky7D9qmora8T9ZOUL6PBV6eOoHJdRxafxKdIDLAchxn
eD0fY8m/6RsGO7JVa+UzVus2Ue3dMBKmj4MSYkDlxXA4teCis3EVEJNNbAkCtk3jYmN4DlEGf8TG
J6mdt7Y2EuxbFe++Lfn2uxoM4krOoTYWqX/nQ3zHHynfmhJeDlS/HaomuBnj6YNJ5UtTE8LpMxOy
sYanbQSJS/HM56j1oIFlSD8NZZxwfm6reavaN25iHLJy0IVuFxsnRWS8VYlmQqDyfg1tOOwbkb/i
nfpLBcsS2fm9FSlXKjA97JA2iRE8tabjtnYcb7ykCtd+FOFfJKJHYeX2vQhoQG0LsYXAmkC6AWJo
K9sYFwxutPUlpMwidvMivzEa8ga4H142hOZsfO5F9Lto2wvbwRtSAuzaRNfFAGyvqrAGxdJarSrp
LgBwNfJYWGkKdD3Tecg950Bc5Qo+9DWwniu/bh5zmYhTTJ5Dq/z31ql/jRhudUZkryodllMziD8V
jpqb2snACopd0eGvrAGEbeutMPKNE7dHkhEou6J4uCNSscl6SL7AQCfvuCyNUYv4B6G196Jomd9C
IaBd24/l2NyEmXmMc/bwNsQ0JSnTx4CnQtCUb4XdvMUqYemIdAw042KrNx4L3rw29AbKubTz1ObQ
DpJNtI2sgEpwcg0ASIET5KPzseW7aiRimvJAVtQbrRvvhAx8qcQwRQ78F99o6mORtA8U2hEasgE0
eQlWmy3/0t7Uer/2DetGyxPc8OTgtQ6EG+fVTyOIbhVV3Yqyuoj96NULrG3sDesEar3IdMzNhm3W
2W9Sn/6uS4odDLVelRGwXi8BIuwEOEx46Wtq1TDzBAhxcCT+KrCscGUpCshZdJ2EH9vAAfhPiFxn
4DOsGApTvqwjrHGa8HFUInVVl2hkxhTTEQJKnSFdRVV3qOCSo/4gcqfQIBqxRL0VAzJ3SZbfqtoq
Xb2Gop1gVOarIXzPnGtq5hS62w1E5g1usg99R9IkKSVWfBKQEjGyVVME8q5RxLPVSHe1YH+Qg/te
jNiLdIAR5SYC9OgDXdc3iaZfa3J9aLE+6ZggVdcpKy0H+eTb4t73kaQ0vYkez4RLiHvvugZu3sfJ
sU/FW1J1RO4CcPdOX27xGcdbtAcbZ0FT73tjh7Xppi6bF1lAT1ZL+U/nGNXWljuMt4nj73NZa38l
GghjyhTiYlUN/tHDpEYKSJsO0qNIMMXzsE5Iuxz4ntxIq1qY94Up7goAUY2aP2GU+aNnmeGNdxyD
4bKGt6hVtYT/tCw2WuwRMM28/t6LrGgrx6O0d7wuu7UbmijU8Sj11W+1xJW5lW7awZOpjjN1wG3g
1MJg72BkwuX9EGTyY1lQ4pMoGRsQVU0JYDwLaJRTxd210NXiSpeAXqtG+SIiCt0FwWmeuZuysuB5
Z5GPpa3SY8rqRJd1iAuyWgTZoz1a5UU6lvgn6STLuvYYwop1y9T2sCSIcJjQQ6xqQqGwt3VBtsWq
svUPZVfo0K3NsKCMRElqHWaafVDi0FfRK2vdH79Snp188DG9C/50vrRO7WqvYDc0MXyz1H81Qqwd
eDxqzXitgWicFu0aKaOK78KUqSsflCHWmNp5+4JTJk4HvgZ83HHe1UAnX1gk9cYsQat2kbMucMnK
4/E5DuKnIcMemFc/rN+UpGfqC/JI47PSY5MooORqMqAEz6z35FT/hE0jcP8yIU8NwOpxnseeUh6D
1TiKfq2aWLaonY4BYqYG+8bsK/hz8WaovaemIDmFrGnKESnJOmiUn5Wup64llfHKN+1LI2+uvcHh
8lCGV7FNMqqS88fBMG8dUmxb32yubTlVwZTC6i0BXEX6o6TJB8livSlDHhEuKI9tIHo3xoKMN/d9
EuTA+6S+d2WApoFkk+S1qe2xcG1Y133yUIKjdJHwXnm6jJAfr8xeTk+yU1xnUESIq2fgEk2B61sn
jvlARTfE71+aNR6UNN6YjYMoA0ezlr1jpSvZg49QvfLIxHl+9rOJxWFw/FPO+crF7ZVR/Vm34qZu
Qs7z+LWUSgqN8wRXMiPLViFUORxj3zypA6gbS0c9kOHp4Qju8hy4rON6wAcleCmHFEFlb4N1T3fc
OJ4TLDCi1n4KG/nFVolRIrHyVkUC3j4Sxr3Ii3UWlqe+Uh9l/Alko72t++6ZY/rCVsWpVMyjmbU/
I0V7lJ0BiK1+MjJigWPiPSVJjscv5gDI6U9SaogN5YyPeVqQMQpU8rkd/G2y1Ec0/PaUxgN0mdR4
u/AI8yJYfp6xU9RSxzkQDHvZA5zDdAFDNrNyS6PWD1ZN2bDgTBE2Wc2BSkPSsKz0oYSdaxtPVe5f
tBqWK6N0SnsVAI8pkqchjDLyjKbmcrN4oQptY1WaWDcNNttcbI56GV9JZbtVQociHNAbvgAEEI7P
oej2CBjCHW7dzlovzSvZEM0aG4GHUJK7C2zlkdp4OBZApWr47AEkFw96SVRiPFXX0Y1c8YnScd8G
ZetqfguTt8LlinBIo+vmJousm7K0f6ldAk04fS9J4ritKZ46jB05JOI7Ly53XihjQoJ7UVeRlrHC
+mIM0hfOlN9gsk91gp6BqXQURPpXEM65mOPhfSAnQj2WDn2t7yCN2iE+VH38HkvKTzLmzSbKOYvk
4A9bzQ9dIApoOu2l6weFAIN1qyoSLiZdTkFEUP9RGicHdVsBQaAELJKajW/xhXSf3DlYRnxeAFwX
cvaDoAAef0Gzi3X1yWER4geg3/q9IlxJ+Ad/bJD1Cmya0ONHMGkxSRlS8n0Ib+ILclmgqCE9kKS3
tS12ZvVNhXTKLLxnDuN4Gwjo2H4XPA48CqIWI6dM7Z+NCjJ4XMGflvEHZ03Kza5ykmzbpjgrGfjN
/uyEzzlXtjeS16frVs2xsVY86SJq7AcgzbyJuEthMnfrJT52LP7ayQys46ejPOUKLHVoObqugWZK
0diqK8Y7SgqiFeUMt+qYgnSMrQcVN8qVLWvXaZJe29Zgu6PSUd9R4QOoJUSydapvt5kmqhUevAYG
xAAyqrhHeto72Be0A3syFOI+4gWt1a+ajuVPrGQ/sD+Kr7qSZ54pR+m6z4ndht1vLw+htsTpri6z
Diard53a6YMYheTm+D2ahVauzInpGuOtFQhWUDn8jrRyE/cNxei8BkMIECQ9pbsyrJ+K2OTeU+rX
gToZ/zbZBYVpt6bXH6xQu2v89jm1dBCqqfKsxaQc8F6uAD1z1OeaDGQxbFjsprcScsbA6JjVkYnr
lOCiNMvLKs9e2RhgPOoDvh1NC2gJ93cDf3UYH9vYSQuqlNLHKI643YjMLahW8GT9Sk4icr/6wNdp
o2dyAocsRdDjJ96VlRBFoSrRakcEZ6QQ8cjRp5IfQMDYA5THkgM+mXYMPeEV5HE/2hWlRd0Q9x2K
F3XczC3qTaouPiWjz0jU6sMAPGRdjMmpgmbpOc2T8IGr+6LFWELl3EorKoU4HQ99DNTbG+UHYmUD
VUuhh8sDtc5MB0CWNmrNhhoXH73KxWja9aaLYYWogWNf53q2d4L/Iu28luQ2kjX8RIiAN7dA2/F+
SN4gaER47/H058OsUTeI01hSutkIaWOyUSarKvM32rZNzUPY4FSjYTw5OTYmlfcaaCE3TynNroIo
ezSLAZMYNXK6MgQWBSzyRhZLBChh5R4CNxXJ6iyxvhDHV+z4Hk1X4CdQuqZ/rsuHYuzSbaLE5VPY
Dwl/DceESC25LTRWatdy9sUbgseYPWPU9XNbqFdlTsG08K7DnpEUYoyAlZH3fp9zmWr7gP5jH+9G
BXEmkOrVIbLqb33R/+hHId4FkhldNTLXyzLouMUnOHon3o8yS6kBJO2nJm3ua7/ivk315dVIRfeJ
rJj9jEx8ZNu0MF5UQa9eOPswY5WbT3LYJ7wxSp8urDVBDjDnzBRe+lIJ5KjwngJVqX7KetRcj+Go
35VBk+D+Ooa6XaY6zwSsLVG6DWSLGyu8LOOQpGLBv0iE6rsIjg9sZ9w7Xt27u1TspQ0KxLwqg8DT
8XgXzIfW6How+Iq3407EqUc7c1sqHZ4sbvYcGqa46TS13ijK5DgR0WzPjewJD71DA3CUpyeeRZkM
RCkst+ZgJq+CrvQ70xy7oxgNhRM0Ji3qybMkFhCqll2/y5zQNIJtW+o414fxt9GrXFt3EcpNLJ6j
ccZZHvJTnaLCnMhQvfTabwILJ04N6+y65X5aubJjFDyh3MCHn42c977UGkwCM0xpwrC/kxUMN2ud
RjfXS/SElbu8VD6LOa2vOLqVNRBMeq796DjjzHG6OOKC1Pjf1Ty51ULhyc0zlfewOGCnDoswzWsg
A6OJRo5ekECsLJNs8Eg19tu5ibVtY3DjVNT72ghg9Ipu+pKJPdrIVZC06eRlQBJMBmN8VwvsELG0
NRqNF1ATDRsPqfENyENsRLJQQ/qx0Qf/oekxMBLdWH8fXOR7upbHUqVLx8zshkOQDZylqnDs816k
+2Q9TODaAQH7IPksuUr34Calwe4wAYCBpsaRFVapk/CE/uILvIqwAC5w0K0lkrBu+OqtNVTmjZjJ
2CV4gIYfKJ/Ie1lpqoPSGiHauDE4AAxx0spDNM4IswH3C9l77WSqO3gK8KZAaL74Pjam8ao3JGe+
yMWXdHSfhtDwv+dibTxTp2kcI/KAcRoBNScBAJnNk9ZDc7bLbl3dRE3Vzb83Rjk+iPypfZvQ5xVr
vJnFxFPfPAEkh9vqMm6FTfEse2mwb30MbzUy+LaB4/WtamV+a69lyqai+vVF1VTeDB2VLytQHlup
vhaN+F3xB3FXoQa9JUnHWzIR67Mo7tMmexw1rXQwAqcGIYwYCBbXnVtSyzD6J7Xlfl8ZbeCkVmDu
9VLnvC0a9SWg5ly3krtFy1y58uTPIdCpdOiuXKN6dquvAAaPnY8tZ0Ztq7cs76rUAZk1oWltdbW3
3hMzL+4MA8dwNJcLuwnod5R5dyXJiEhp7V9hlUOcRNwbTNExayvqSB3PE2rQR4Wtq1X1J7y+TQfF
7NfEAynkqdCk4uSGDqu4qdFDP7h1rtmZGHIgWVphq9wbAFqGzy63ekS7KQqLddfcqHWIg55n9rxv
2i+lb3xz++iHkUeuUw3VO608GG0VgNHR9b/hwxpMbXk8Dy3f+MSdQL8SyS1HrWD/xoGmgVFCUt4X
NEQOK9zNcyF4cHX8XpMWgJmBZDKwro6nqviJnvJwZVQl5ilV3NmGhRNA1lq4JfnWMa8xAvKon0W5
Wm0wah5sPL4e8C3AC6X/KtXVrZYjr92L0ZvVms/JwNNKyKnbpI278SIXVNwwintd1r+FtYgaoC9B
5Wqy97IXoiNWLrKjC7m4TX0rw3EvfFS6+g1pU5yGkb2kFPEq1lVgD0UJVDJUoUqVvChikHl23xf6
VqdMKOZiYNeom8caPkBl2iJMr7WQcWPUud0w3mYqeupSNimFqh7NQmH8q9cmyzNIsbYrt9uslrDS
FiJY9HGabDNfS7llmRu8vHBRaWMKv/XXEJa6XTTmX33tvaZx9ix66UMQl+9lJGq7rBD6fedi0gsc
nsnBKhO2CrYLSMAIoASdZOjkz3Hb4lkTB8VTKGUYMGqc6LpXiKRps7s1RdUj7WW8G0OK3YGjZy7o
5yCoPimB2WxiJcxvpQbROzsYIu6zkCYKrgCwhZRi6O8TtcfYXIW54HV6fJdYZQBRjkxcZs3P2K9u
Atn/7gKntXtf+SQOcb7LFa6Ghp5L2JBaKrrSYUktWB0qKm6Ipl3uSix1WmTA8+AhaD/TCjnvg0AP
q4uqgEGDxnvhPxTtX5f//mIbTKa5pxg6AsL0hs4DYM8uNmJQIm+9lbBotLENMW0RS0zk6qRtDfCo
cngirVEDFjqazD0ADEX7FwfiPKxJFT1Ta30E0W38hTHaU2nhfGr231oQa53erPTwl7piimhpOqoy
DOccMpNEfteWeCZhdxCWP6nQc2MU3exKsNiWl0d0qYkEcVdFomei8FqzzlVcjHoFprKntkB5y2gF
1zZl13szqgzN3wY3PLAtGMmHwffLgT8ItLOOtHwaecZHypK0QcIypPO9y4+TENYkSDexI9eZw4vj
iZSwpRso2atzbmSmul6s6GTipqT1I7g4I6JtiP/K5U9aDGMAOZo4f/Iv0k1h2KB8p9HM1KpPtQtK
sAap4H2+HOSjrffLuCFqzQOKZiPyV+drMYbYSvNbA7y5cfc868Zv0V5EuNi4Lhx3Ix8BVW14VGKK
5Jg2cmav/e3/IHy3/K2mbAJkobGqzprD1JTgNAn+4KQNSltUfY5oC24EvDd58LAZsQndpPs1fMZS
VD4bphP/qPRdzr89RUJRbypa/Lw2AtgzqsWNX3cuj/AHOmw+wvDxEA/XDOoo6izJ+BHQXqMDlaqk
UwvV8gb9WIgGSRxHSKPHAsDrHt2xAf5cVrqA+3rf6o+0o4oH/r/YYDdBLf0A69nnmyJrTOm+q3vz
jce79wJgUthpRSZ/KcrU4q3WIo81WYEWiYymdj1ON+hK/CpMhUstiKob8OnBlWsVFKt6k6GmgXj0
oJlxItaC1NmK34tvBq63xx5lf8oLAWZsihE7SUbRLjMUjGN0wRK3Ud3hg1GOrvAaGEYL16Y1eVxl
WXdIlOn6E6nxF1V2eej6CIrghtEeIwvjpEHgwDEG1/rca0NAFdsvjjKp4i0dNW4Dl0d/wvVcGvzZ
EUJBLuwt4L+QSycdPiTH95MA9lpGX8LVwbuc1Mk4pS30+M6XkqLGVDRCkPT4UUy8XFDjG1B8EyFg
y0N3t0Z5X1i6dNXZsTInF3L58nk8WKc+zTToIoFowNDR0ZyIgOylvrIygGuBZrCAWuatGwxoMkQF
Pe6y4RYhFepzbgBxvzxVC6c9kuUi/6gU/5EZPP+kwdJdy51I/Iqu72ToQGNd/n5KPQ2hz6jGcRRS
SZcVdgZycd4PjZuNma5hLBcwWARRVAXFUgB6c2yUPPZeovVMTe1nuyCnpG64xV738nvBK7aXx2xp
3Z0Fm02PRwLo5R4SvZG0O7P97GFWpA2hkxU3rnnntt/T4rUdBR4a756araW2XzfXWfDZoo8jN+w1
leEslTc3eiBN2dRBVpbF4gI8Gc7pv5/CbVKjFQef4eyl7jvNrNtK4PpeGd2ny0O5uPx0FZ0/FoDy
CwA3VqkBtB4jqctf1BK3zkpfAYcuRjAALYMihqM9vxx5attZVkEEAVi/aLYPQRTdXP6IhfsX1JG/
Q8xuQanlUjPhRo89uybwCqXniPxPLqGBF1CKR5KIGrLwdDno4gydBJ0fcCAOUD/RRBTvIJhhshpa
mJxb0cpaX9xXBpxhdGgm2NosjIyytKeH0JMkD3aNhDepoNl+8VRE0cq6Xp6ovyPNDo1EGcXc8ohk
+D0WOvljmuv1nyxrMI2AyqE7aOYsFfW9kGVRx6C5hbcrFXMnCd1GMoP9H8zNSZjZxSro8rI3XMIE
aOzGTbMb8OQDSLC7HGZxbk7CyOeb1Kssuu4G667Rtb9i5Kxl4wesm6exyVbQkuqU0WYnOuC1vwdu
lvFoYFdhElFe7Lu4LOhXqOGDnnADGiNF2UEc4Ome6vpebcUMZX9PeYi6mwEb6e7RGzIn/Z5F5QYp
jWiwk7yltWl8j4PA3UK8MmkkjJ+tJi3BrcAvHTzqc944hLt+NJNDbzX1tSXK3nUn181nNdGb57rR
iqOW+JGd0TiwhRqepRtjYJ1jgdbbSYwnycas+u6YDL78LoCxeWt7xOcTK82um9a0Xi7PxPKJcDI+
0+I+yZddAO8rmk4EeZ8iDJnu3KOISxjeGHgdwclY2ZWLm9/EDmeCKyrQ0M/DqXmsZ8gkiI7XPqWY
R0fSXSf/0bkNe2YizsgiNbfzIKXbjIUOTMWR69pWMXSF/q1R+7o8dEufolEG4OTW6LbMnwOj0JYs
vIY8Jl6l3T4S9oq0snqXKg7KaYxZgh78TkKWrJhkkspdfFMe052/c28gvW2zo4Zo2JpG0eJ64BCe
nquTOqo1i5jpahw1YovqGtYsHq+JPQTWvf80qcX4V2tg5sUxxMGA+xsSC0Bkz2eK6rIUILhB6sQS
M6EpWIAEMP+A/ABa+u8oszVOrZI1rhJFjK/gerrVoZJ+H0p8FmK25NChV6BKjhzWw67CSNQSHiy5
WFlxS2nz9Dtmc9OJjdpmFUES4cYtMRClxtq0dDyzlXvB2rTMzs4uqeoYf3ACKS8xHHdAaAiLrHzN
WpDZselnmWqAiUXQKW9pa2xpvTlNsLu8SZduOKdDNnslBFpa6XjK0k7CVlSMIfi/+CLv4h86ItcZ
XO7L4Va+SZsf06rpNmmCAza576j01kPo6bA5lMPlMNP4zw+1k6/SZlnUo9HuDROmSxr/QjnTycL2
IHLNbdx602CxeTna2kfJ55uUlnJER4wxVMS7GvBT2L+qhrf9Z0FmmWD0jDiQp08aqWgbKs6WChYD
6Lv8szCzVBCJvi9mCYvOGIx7oDI4Kz8Dnv+HUaYRPTlUI3CuaRgTRWSXjuycFNgUbYmVMB9HzKV1
MEsISR5EYBJRKZ3MU6QNjO89uB0sdhMn0zfYZ2+EN5CVm3Y/vKe4EiVO+lTvm51x9Sfqdrxe/06y
H3Wtk29uvUaQimkCTbwhEjzqtbyyu/CPssYkn2dQ5sT2Yrahw9hIPb1lMQ7eo+VpdoTsA47mf7BK
/g4yJ2KpXgEWpSKIEb4msuLI/tcMI5jLQaal9svknQSZbWIfuxYh5QqD4g/ashJyoDAOLodY3Lkn
IeTzdVgFY6+JIyECVaS9A8AIHkLer2ljroWZ7V0/9TKlI44DhR/PGnyn/GEbW/7mn33NbO+6dUWf
zudr1O4rUn1w8t+jZO0xt/Qt2AbQ8ES8lFbPbMjKoRqtGpkmGpsUMX2D7hoksnbNQWvpXDoNMxsy
cFteULW8GXNlC4fRDuo7s7rJ45cMsRqrXBHNW/ooZCexiuGWhfPHbKlpRo94g8He1ARcvq3o2jS/
ucWfXOYm8UfsaKhYaPMoSoSn6eiHpPDqSssOnnWP4/DvLwFr6j3Q4Ue0e96BqzQuctoooMIXZbsq
RjccXFFrhdvLYaYkMt+akJqmy70liooxO8ZRGEwCsYVvTPnvUAG5AOYqvYda+wC/5GgU8Rch0W/x
cbq/HHfp9k3tileLhhPpJAd4vmH9AcIfMihcV27AKcIiNJ6022Yj4poCOmrlFrGwBs+CzZY6xBwh
rUNKZVJItR/UdKbetJpFsYQdHL2KsrQyrAsZD8NVYmJwI2PvPP2gkyOiqWlv6+iZOHn4WnvSpHmy
kvAWItC3tNhZKDSK5rw9pcKYikpTpj0FU6vv3rxV4v0SSfcsxOzMNWKESGhCjw7YSP1D0L3HLRMg
+H38hPPLqlnmwlrUYOCLhoYxBaM3O/B03GYQjaV9qKLfDMhn2+0ma6A/aUmcxplfXYE25RKElvFD
D3K6S1iuM7mlyDsEcUFd/Li81BdSEuF0znBUDAx97tPF4VfSISEcOvXYKzYbOcGL4s++CsFOtAmR
usSt7nzJWWWLGneC0o/2DLTHibb+ff+YHWtHvl63AFtcfSfBZhsqD1TMeXqao4P8ogaZM0AmvDxq
0+KaJaYP/dH/fM782IgGWMHChEDog81Y9bbVTfDbCFmttVCLH4N1E2kQ9TP4q+cj5wmFCOyACZLy
z5F8M6wJLSz/fVRbsEFRfi2fBD2MFpiBg9Nk6iaJG8BT5ePl0VrcqwaHBT8fxZZf5AgiGas8oyqm
NT0phE/qt/Jx3I+Ovot24LoeVuJNEzyfHkPj8iCzWxWqQrMxa9XR0IsK8YiNtAPbtw8e9c2/vJjz
v1bX9jTZv0QDucmUi2Sc+QxRLqF3a/B1lbuNjygiGocYl+SWivft5LP1PzTel0PSssRfBdX1+QcW
+Zg0HrBT2v/DdpLt7g/WnXf7r5RUifaaA6uxOKJU8P4TcHZkhFbNOVlAFw0xrfrpuYYAF8GUQWGO
+DOaUPm7/C8N2lRjU7KQHnoPbLmdda7k23GStr5dZEO7G7TQnRQMlQqgce528C8M/LkssUBgB8Hf
62nfvlKO8J/r0isftLw1HTFyzYcs8I0tusDJQUEvztaasb3u8xGJKU8072oRamOT9UgqZ73p9Eo2
3stWYYHGi4XPUpmG20qvFPh5WujvDWVAVD1J5asgiSpHjaZCkdX7exxNowc1z9qQ94wYHAbcnH6W
Wu89WL3X792oaPcVas6U4vvsKfP0/LWOymg7+q63C7TsOdUzdGCUSEW9Sxtu0sZstp2miSAPx+5V
9MLm0Clj8ghM0nwXDBPFMN1quwgSpBsjE1kFlbqvmF3g5ED3xyaK5JXUtXS3mayBdZUzjEyszDaH
FuRDLyTAsxBWoZx5hIS8hZ4iofVeO+L1H1SaCWeI+ABxzOhz85DEGKowDwnXi3dZtnPdK3F8urzf
l1LYaYj5VUDvclhoaJpZmXaIPbi+arGWwtZizEaNZVTFtRQgvbBrsuvyxyR+iw3JVjAgJqPh/SHW
vHJPWygvIUwOWGm6YlvoRJ+nsdHMUkXwueIMgHq5bTl+oNm1jhKZkTvZMNiXh1Faugucxptt8q40
pEgopqPmHlSiAs6Vi07i1HbtO/L3rLXFzeTLo640WD9eC/MEehp3dsQpkLTEPB8Y20/yT/1x2PpO
4SR7BFgjp75CYBhTFFi+TrqXV1bO//PJCDaYigLOR58d5AgpSVYg9gBAnvUr+JqY0/VoeDSfJg8w
ssDGe14Te1m47jOrf4ecVtrJ7Ts0CjdUGkQ8Ckwz6e99kcvmKhHTHdl0ko27NRTheHlmlyf275DT
fz8J2etGbbk5IhFiGDxn8Xhs4QmYUfP5n4WZ7UOhNuUmxEaQ0hMk5rG284qTQV+rPyxmsNMRnO2L
CvnCvvIYQfW2Rif3Cpee2xjZC0fcZajzrGmmL8fDUoEDjf4/wivnw5d6Q9KUEvsiLDfV14rFGe3l
Z/1e+zk9NFbvE0tnLbJ9/w03/feT2TJcgeYc6H6qicN28m5xNyDsu136JB9g0q46Dy3Hwy8CgIMJ
Bmq+/WJK5RJD6ngpispmlkFN0YcG3WgDEnIIl9DJTLWFiY94aV4Jx8JF1COskuEQcpCUK1lv6W5t
0iv+98+ZP4AixGACEhGyba4Ku8N9GRGptqUWa2qQm/blJbuYYk+CzaZ2DD25SUKeCnmy05sDRAjb
TWM7F3gcdy//LNZsXns3sUz8otGKQ/TjGEz+oaPW4PDkjdYm6WOghXKlCr9fqtGAierS1OnlvT/7
wsrq28rr2mnx0k+O/E0rwUj8A0GwsyizbzMF2BXChHpNtdqOamR7vcEuqHReHsLlrXjyNbN8jYY1
TB+u9xzDw9a7LvYCEvt2dCzvwis4FGvgtsXEiaEt1SeZzTHHB+ZpjvmZWqN+FB06VIdDGLByVO0u
f9ValFl6pn6FEYk8DV5+LDnWEwgvpdEfLkdZ3Fcn3zLLzlDMwJ6aHAIIRD9EUrXx/C+jIG/lbFyJ
tHRXghT131Gb5ec6CkOtz/ievv4UQDayVsZr7Utm9xTX6HhRdMxK2sAFV7507VNv4bRdjvvLQzZl
vl8uJri2mBoAWQuX4fNMHHqBnAs1geruPR4je7CegzZ0umZbVzuhpb/Cv7wccsGOEZc9ruX0VJTp
4jfLxvh3BlLYMXhueEjugCGGx/gFUNjGxzRXwyZkgzKhRaHBNvb/C0R1CeuAlwAAVWliWKjGbIt5
oqKZQwfNYXocCO8h3auWrLiLjtN7fTjIDMCaj+FSGp4Q5JaCV6iKJdT5QAedmGZi64EUaaKtBeW6
rw5phaqaqGwQlbg8xNOszWf1NNgsV4mJoiBaAOg3GppjVX3yIaCV8ksY3BVCvqnaeGW5LpEcME5E
0YJWBnD9+T0+E3LKXw0B+x2POmVT7MNvOrbYMZnrTyDGVF6p5E31cpRkZ+tH9cO6jvKUfO8hY+M/
ctXbVuaq8thUep8NIlVQhO8UEys9SCPnMyb7OVTGPIXCdFR2ydY9Snthj67O7zuYUz8+izS7LwMI
a2BLE6mkmPPh/7jhTXIl7tJtuurMvpCKdaaK1+TU1UA+6fyzeNarauzCJYK++8PwS89Jq3STu1a2
/e1FeBpo3tqQjUgBOoJM9aDdyRqEuc9eeYjaT54yafSvrPiFhEwwi8+BUARYe7a9cjc0a2PkYi41
+1y9F6I/KLidBZhtqVxKoyDWMtTEAhEB6L6mrJeN+kZpao4ypb1FsiaDGJIlR2Cg8Rus1cjRsTm4
7qUqXLH1WjgeDIRjtQloj6bDvMCBMlNW5txona4ab8fjiGfpgNI93Dvn8hwuDOtU18DSi//Bzmd2
bmc0wakyeqMjp39V/gEM7dphsPQpyiR/iwwuhmtzwcekUalDuS1l8/vg69SH0h9K/Buc4kafdJM3
3UEf7e5aXVP0XsjHsNw+XsT0Begjnm8DPR46iO7ouTTmcyp90/OXRsS6RH8AGbkyiEufqE7fSCdK
5vkx23FJXlpeHeQ4mFj3aQqz5dVMdoO6cpIvTRVHGa98ndSPOuP5B9WWWudDrLVo70TICZWtbdZr
htTTL52lRAMhRrhQLD2L6TqP4SWh30ejDJCqHZMvWldBGc690pPtPitl/FFaRf5kdUrwrUkHjJVD
DGp+/+Z19hOmYTh5OiLZ1EdqOrZO6962+UFsPl1e8UuVfArOwLhFUCZ05WezFTWVl2QqmgfT2xQR
6oPEji52zQYPkF1zaKzrVcPWpQWCczkIDMzLDWm+QHoJlpZrNOwBWPiIQZmoa5kQn0JrrdWyGGny
R2ev0eebF/KH3oWt62udU8nqV4Qj936av6dwdw2kfi4P5MI5M720Rd2kELtgaYU7gDUpWDlQ7XGK
MTvTzjOltANLW8nNi5HoYqsiCuUyaIrzJdHWkh9VFvsLVTEx3PvZteStrLqlbEEPUVZJUiAb5gs/
GKShGzPIz5J75erVJlQSu26+ieLTiF/q5YFb2sinsWYrXC5pVWkKsRR3Z1Q36Woxctql8118GmCW
1CWtGuUkY7z6HT47eGIclLviu/HY3EzKz0Bj106RpbTBwcyFA7Y0OWqWmsqEp3Kj0lqJESoUhGyv
uMlrHySB44rtg5dVmFKW3yxtLe7SajeQazOmBU9/cbYwohaRnEDnXqUZCE6oR0QTtsLkrNM/XZ6y
pRV4EmhO38rUPo865M2cIQNBb7YBCpRR5w2HHuWOtSL20vo4DTY7uXANqorOpzvlN/GIDhAliKxc
u9F/AM/mi+Q0yuy+YxV4g6Ch1jvBW3+PCcvw5H39lxsxvp5YBCMR46Rv8d241Xeivd4AXNpxsH+5
3dBQQXVsNnfyqA+pXOIvKIkPHCZIN8lO1j1KUBacxJXHlU23VCZH5FrG6fOjlzNv4kQZBDw96DvW
yhGyuyk/itt4lzkRWjd2ogUIeGxoHtneqv704nyeRJ5W8cmJluoponw1dyyxuB7COw254Murcy3A
bPsNeKT4SjZ0jmukb8Wo7ZWUs/lyjIUdQBPH4jENtF6U5l2GSu96GTOf3tETkohHwzaz7BZLuj8I
o4kwGLmU8kyfXUDEftBcxSV1dZFiq42InuH7JMNyOcpCvoJk8XeUaUBPZiQZM7cwW46uJEiyu7Ke
VGPSvnyrfTx1sgQxqS42EAysjeF72CC7dzn8wnxRGgZ/xTPGxJdllp/pM1PolHBPNOqrtH7I194y
S3MFDIL7G4AItBBmg2hZSWf4FZeATETO1DW0na7gOdYnv38uo4uPowdWtvKvcgRVrPsjSqUdUra6
hmCMH9qDJ9+Jmb77/QFDMw4kG1UsXE9nGbFHAjXRW55DtRxBUUBOLun/YE5o4KGBP+1U7gDnS0LJ
MUHBk5cQbWlnQWMH5fNvfwRXMgkEDDBaEW2D8whYOcV5ZnrMioJ5XeTxCbXSPv6zILNc0xhmbIUm
U19br1L9tW/X9PunY2F2bOCTRCX5YyKonZx/RdP0lWlVSufIoB6v4xC6kh7m3+hmZducPM+a1h8r
A9XtMKt4sY5V+VqWqbD3FcFYA8cv3eXPfs1sI0d1HHu94uIPtUHgzqmc+N79XB+4Ke7jbcqP2Vwe
3v8n4MSh5YZt/AKh400RSgiLcb9O9Mh3RjerPzd9B98OO4i7qqiMOyEK0mtBkuvbWLT8SSYQWezc
R3tpsOJ7aIpAKS7/qoV8Yk2WVQqHKQoW8/0eB1aK0zgYUzG6Qn8Oe4C1jLWQUXhx8jI0KcCgnDc7
rNVKskK15LMjaZ/nh878OSCWf/krFmqaxDAVQBbgOn9BWKHkVNSoAXHH8lqUHrowvs6DMpk0oEE+
4Zi1UfXYRbPfbVcOnQ/Tn/miPg09/bTT86Cw8rbKEMpwlSsMEg9a0NktXqqy+agYb4VgOGr/rU/W
ShRLrSAKdYYx2X2wnuYY08FUytGSAA7FN+Yee7i92+8DJ36bUJlSuOrRsnDsnYWbJQcpacJaqExg
T9Y+6b6I8fOIowDe3Y6qm9vW/Bwnb5fndAkXcRZyllYbi5pxXbbsl22/6Z7qo/U8bJET4zP1Zx6L
kqO8AS+7F15WAi/lqdOhnU2pgHC/IshUS9qd+nNS5fneXqV3XPAO67I8i1kByqFpWSan4S9yLlk4
VkjIsHSZZOByYm7utRavv02SK/1L3QUYokl6hiaalzbHxtTUv3Izdd9E4OHfI0he0MqVLF3L1dN8
zpf16c+azXeh4phXyMk0+NLOOFSOLzgTZQ1DGQx6t8pWQ0PwOn1VtJXDdCldyIwFbRYR17J5QkJN
UBD8mnWdYkwh9nYdRBttjZGyOOoASqf+jg4CfJ6UFE8dFN9gORfWA+qndpe56GA/Dd2DHKJ/jnFD
5m8L+gbl0NhpDfMZ698/WGbc4lTI1Fiz6MrsOCzHwFIKjdQLjmNTHpVDtMfJdDNu462381fy1NKw
srq4O9DGJU/OrkFCIgRFOll8+IUxQqPUP/mJ1H5TKnctF69FmnbXSUIsQP2NdcvQRqHQbnpF7gHB
dKodeyAgLw/h0uF1+lGzEeyAIEpiyeNl4E1dleimKvL2coilffBxQ4Us8CHwcv41dRirDR0yLkWC
d1Ab7nYDZTifRk++ggNb+hidzgttMtbDL2pSrYDIUeVzO5LGyKkAjmKU+gffwiksiix4DslZQkXB
3hJUXwaF3HzzxZtOONIss8M2X9nCS2cFLVR6LfT9eEzM4nAbFgYvpQjxL/miya1e3cFgWam7LR6B
aBfR2AF7TOFytqarMholq2b6250Cci3caXeTYyTOaNg/H8q1zLQQDyqAPKmtQNWlnTlf2ZmWunVc
SI6aO95h4sArd4guPA48/oPd2n1xgVZJOJqxBgJc04N2Fg4A6+AChuKEz/qvWZZHOzrm14VfZZs0
CV4CeJe2mgyAJtLyoeywqacE+jXRPfkbvBPzKmvpJGMRGiCniWiw2zbIEDQIkAZ58QleYXhVScZX
K6FerrtSve3HePiqyLAn1zLdr0ubWy8tImo2/ESEn843kTgOfdFNFdJ6035ctUUTi1Q87Y7jbYva
+ca8K1a6YAtd5/OYs9HL0lJqjMksbLrey0668a68vbGXN6gVrMSa1vP5WXkeapaG0DaWKAJTEhjL
BmKb11k3wqBImyqQVbwRJCSHu774/Zv7edRp0E/ybCRlSCJPcNXRug9xqemOl7PFr3mcv8/L+YO1
IFFsOP/7rlFjdQyoHCsCVLh/aNGV1/24HOJDC3M+cvBuSHbc3WFHzN4GXYpAXBly2JcKDmt2eQSD
uhEFW3jPHKBN+A0mL9WL8hZvwy/N76cPGhBkQbQQaUHwFjz/wDZqXMT66fJxfmzTz9J79KpuxJ2y
7XVnvZK3NJz0CMCV0C0licz2gIpItlnUDCdvkLsm0a5wLEZ1RVnrRiwu/NNAs4UPpC9LhJBzRN23
NxM5wgWibQfH6WEQ/X77kjE8+arZ0pf6tABNb+J8kTaPo+RhpZLeuT1GAkoqrhwrS1nkNNZswQfa
gJttxfEl9uam1YdNUa4ckGsRZkteLJS+whlncGIXiyN130UrDNgFdBHjBTUVKKI5qcbNVoHm0zzV
gwjAtbcF7kPVIdyk46Z1+i3eLDKpcNKsXNll0x/9ZZedBJ2tiDrRhN7VAOCkEPR9z64k2A7d58J6
KmgUcHVqqyejx8w0+qMtBj6AZyraNFw7z7cYFu/+EEAQ45FqfJK3I3B6DKwG24Mw4G3WWjpLWwxi
MYKc1Jp/9TgUkcIZZICljiKYd1qiPCpBtjH8ZE0F69f7zdQfRdmXDoTC8p/fbxLTGj2RdoCK1p8k
7t32s5l/GVDVD6gGC/0dDih/MIUT1YmtNlHC51pCfQDTuJ6wFtUw8liIqVahBODm8tbVrb2aKAdv
VF5RckdgTGl3XTB+XvkFS3sDwWFRh8JGYXiOeOqgKyFBFNEvs7vtuIm2crivDRtIgc1rEFbTzotX
HqEf7fT5wuXaQL0MDIiKZ9T58sHesB2CykIed9NtVUc7GPh1vA94xuNxcRu89ofgi3fVQnyl+eqU
tnodPNOV8kw7jTbRRrwJtwKv183loVhcZie/alYeyKMgtEZEzR1gjFeW778Pg7Ar4jXm0MIblWV2
Emd2PnXpEMBGnZbZXvskIIEk3HGX6zauLcLMqN7jlTyxPMP/GW0E3s5H25cqufAM4mVm9S0aMaTs
3NfLQ7cYwoA+jGAhOLN5+ksSDItgl3NcNJi7QO011hrYi5MDfJO2AghA7YPJd3IrqkPNDWqXQ91N
34Lkuyf/7MuVj1hM4jxr/htjdughgBREltL2jnFvDlsEYupjAUtBtY1HVNzTcasegOOuXaKnZfXL
ZjiJOo3tyZclWRPEynRdoTPPa8e7Ct2N5XhbDDQsx9j71/6V+hTvtRc3sVerMou3CsPkdDKn5hOt
ofPoep8Vg+T5EyzW3fcvwdXQ2XFsT4rj4qHKt5fXyUKG5dpJdxezXzLt/O4ZpiZzaJHu+t3fbHPx
sMY1WVgskiRy85uaaTKAr/OP6jsBxX2MLpxULe5C7IIwoPpkCfHz5a/5eN/Mpu4szqyYlo+FJ8QN
ceQPsd0cl7PeVxH2iNLcbtoRi8i637nxWB5zt8cBqyzxQU3bz1loJUe8F+4EfDls2a3NTSZiHJoJ
qbFpRMwVBvwCdpkkYBkUmKv8kMUBoqJOewCaPC/68wHCYG8Y455LK6YF0Q3yAOpesnpp73fxWi1n
aYVRYflvrI9C+8n6LmosffCKGT6wVdO9VceU6whdBOXjYK0psZRcAZhzkupo3vL0mO3hJvGxjYNI
TO3AO0wwb/wv8p//1uzGJMNu1sgUv1aSrOk1D9hPAVrLLjofy0JOKWbLLAJVrx7bUrZjy9pK+Y9q
VUxxadYUdVIcxQjVBPN6HglDxNAyA74tVByLRBQftV1iOBNbpMVG9GhcAUZ9+IPNBD9saiP9H2lX
tiQ3bmy/iBEkuL9yq6W7epXUkl4Y0rSGCwju+9ffg5bDqkIxCp65tl/sHnc2iEQikXnyHJAiAQ4r
fFEDso+tU2J9LIOmcZv6c/Z1nJ5vH6WNpaH5buOociTjFTKT0dZO6zZFWXr+bszEn2YdChgS3rmN
6IMOJMfhQ0kd5WEh1mnGgq4LRUZcHHhk7/dLBN0i+aTbxm3IyQ3hfC6Y+dC+utwnp1/0WQGJuF+U
fWjmUP6jyoPbuxXw/46fsja01DhSMuK7A6rvS/eAJ78PcYYjwD2SUqq24Z4Xf4xwvXTL4kCcEX+M
sZuD1E+feKcFUl1G9AbybB8ec4CMiAwHvvkJkEWje8ehc2KgV9yiWkeI0ICwtPSa/Ivq/rztMBu3
Ji4rAMswzgEmD5Hasep60mRKN/lrjU/NSVbHLwqG1r/SZFqhpYLy+4q59FPRrVBQu217Y3HgIjPR
oUPWbhoiVsNJExBdxby1A6IZA5UuiZ9uHIaL3y9cK9YaqyUF3z0UrRleVAyaV9lQ27gTHEeylOva
J95TeIDgGYeTB64UIaaAiAhsci5wJ+4rUvEwj+wwO0ygBKKBnMFEXJhBUApCs9gEYhmbJoI2Ywzv
V7aZYOYBFMO5/qjpb0DMSzxePOWCEVdId2vLZLY5pugZH+f7btff6bvlXp5jXH052EHRWPsAq4Fs
XwTwsqLFjT0mKLI+8y/HDxVEhu4TH9PV0ixRdDnBmDhXAdGtmaRqPPhNP+0UkDMTCAXe9uqri1q0
IVxkRWnP65piQe0KKcdiGQNI4h1p3/qOAiz0tIIV1DzgtL2VKgbEEj1/vf0XbC8SaSgcEph5EW9T
KY6RGoyhduF6NgTrK50Fty1cRcPfa/xjQnjj6b09WpUGami1fKDrwXpeA5RqIuieZ2/0noBOEeoe
qKQHMnUPMQx/GEYRQ3NNwHyuxs/UJCkntcIGKsRPbGVnQzJVh4rwWkrcf/MjnhniPz9LtxZTqeaR
02nOUNLr8ZjRIJx9+yvye/I87f1Yi0ssXNYYpwDxzaWJsm3zYpxgAvQ73ti8WcsSrew098WLviYS
t9yIGWiiQkICvGzocor1VfToEiNuQC5XlWE9ZNBzDdzi5faCNr4ZYIxoYIByBjNmuvDNVHWpoEaP
dBjaeg1GENc0k6xi0wKyDhTL0Na6mgTMnZWCaBtQsnV5ZVwSsJfg7rY8G46FGQYQBGFPxK6zUQ6N
OVmQG4bgl6XujKMBAhQnSFloZah+kwCi9ShE0kDGy3eVcsMdMNaPwidmAW0Ml/EdPPO4thsatVaK
D85ME8Lto/pMczOsqxmStZAVd31HP6ngMujUyFGg6LmG/3j7Lv4A4b6cLeh3VgZqnhnIeRx0WEsi
OVRba4RngOeFt+yum7i0TNcaHenep1+g/vUAUfrQDhk6cL4a8JKntAeqX50x3CmqhkgIVB3cUshV
y7EyKMtKDWPN0B8ywrr0eCcUc5a79kuHGC1NW68PGtIowBb4xBLn0RMyAc1t8mSAkiDKRA9O1vsu
u7OTf9pXgAiwysWqNEQo/ZrhCRpAZZHHleYPoCOgkxWsoGLJx4jUUnA32fiC56aEUG+BAnPI1hLc
TvfKKx8yiwOwwUf0CTpcUhjVdXjHuhBCMAeL4eYrtI+dWjFAL8BYJtP3tXqsGhSN1JM77/6pp6PN
gHcYwJacBVPMPPWuK7s+LUa0ZSCqCQl7qCASGaHDFfSNbxKGbVEpRG5tXYFoNLPsoeoI9lCT5S+1
aX91HegzhTVkbTtMmCWq5lForMumvLYc8MysyJBR9920YgoKUvDO4mGhYYWOdUdkOjEbiRuWx4eJ
CRYIOJIQr1gHUTgXCsYoSBgovoTZEbiMAPId5kf3wpJEp43YAXu4XbggAfquYpecriOUtcDS5YPq
fAG8LeLJou2rj4uLqi8BkVosM7nl++cm+c/PQ7KmTUsDZWqMMYOYbH7Po3E/gkdm3tWr10tDx/Xt
BmcBHSY6QhgIuHKYUu9opzS1BiYniFY2FtCscdfub/v+xhEDzwdnteXTiKjwXK4pL3td7V139JdZ
0z5XvW4fFUdN/IG0eu1ndmL8uG1wy1HOLIIs49Ki25EFKttgNsHMLdoU4CooPTCs+WtYQXBd3s/b
OAAX9oS8yol1CtYW2ONtEQ2tGFv1ms/OUxNw6HIWdQ1uGlliev1cci+MCq6SNJALTezpN6hH2/d7
E/wL7U52oW25CPYN+Rvo9lSwMl5+y7i2tG5iGUql4H/Tv2dyhokNn8e9BeQfUhCM7oux0Z2zMbMa
WDB2HE6aR+hiGaAjcI+c3auRdV+3FoTrBYrcgBiAUEKIIlafUo3kUDaJ7XHvaM2z0skGX7Y8/twE
//nZKbaaxbBr3iiqx6L2dKf4rDjFu6opEejMhuBfeDv4UgnBOAKvkQk7BO33pV4qvJsB0Txw3Hx8
KO8Kz91VkRLI2jmbXw8z2LzsAGFY8QmRdD2jtotkw1Jey/6n808Ho3GFQbMN7w8VkYlzjlx+uq4z
Zic2EeNJmh+b9W8SZ5IYu3VYedtWBfE1WtMiV2URWxoIqfEIalaMbiz68ly0+cFSEsm+fCi0Xb62
kC3xuSQUZ9A4FK8PxCBl1IBc8xlhR2eeTtAbyXxo0QPy+eYkdwv5RcZ9Nb2heB8oM5Y8N4D734/q
cbXz1xl0lNqgR5Awd4dvdYrnLkrit31nazeBfsEfh/9c13UgsMgqVdEGv80ZKKcy9MolwX/ra59Z
EIs6c5x2QLHhFZhqBgZY12+tteyxORKs5pYZfkVjggmDxVdTUvlUgCu5Bzq6nt6ocVdAglhzZaN5
G8eaIAnG1ASwjRjHFsJ83WPWJ60xoEJJOkV5TvooYz0LHHQCIdidyDQNtuxpLqDBgCKjzieeBcNJ
LRYPCiDCQx1O1RNecRCqXiKFaJLG/oYfkHNL/OdnASsBl7ROGSjWqgKsQv2hl019b13JyK+Bs0Hx
F3NfIvBk0ejKFrVCcfdxaD36Mu3SgKIG7HMJISJtJF61hBFHLuxxhzlbUT9MWp2usMf1itZA85pd
/TZ8Q79+CFA8BzfAPIS3D9PWduE1DXFWqNhhkFnIc1x7XZOxgvQsFEg9I/ueK6+ZHjIwYty2s+Hr
oC7+rx1dyG74RQpaTB0tFzqaUACzAeXu6miwMsnZ5Q8tIYBdGBL8HcrhGBIlqK5kawKE6/ioq2XQ
rOmuIm1oliTsZlOyto2kBiZRluBPTCSNwrYVfTHphGMcSdUGVv7O6k8QPZu1T2l/15SPpvRMbzrK
uUXhriatS11F7/ijIt7RImhfuWNOEVpm3noa/hcg8dZpA+7QxaA0LggAeC59s9UUmsQtQ8CHbIGH
iYMvK3PfbzvJ5oFDtRIjI3wWCWOKl0YUt7VqjIwMvmoPybfMLq09Ga3+S0po/He+xOMhga62v3To
TzA7Xg/zWrZfKq2038y+loXOq9khfh4xZ8ffpuhZXDHHNJnLTAwyT/48eAgCgGmhfpsGVmAyD6TD
ntMGxQMnOP0fJno2D8yZbZ6AnsWCbOqxyyrgwPkh+5txVCvdN/64byCD0/4NArNvNJI2X/kmiofH
5PuLyiSyTLE/02LczVZygMVLc2yhnOqadZDTSjnabl/iNZckf6+1NrwkI4b8oNUDHgymxV5Bk+6t
sung4XA9JXMN3skxhzTPCszoOlJnj6lXesgwwn2MdQVs23FPgrIsZvQoDQexp0sf2gTaia2pp342
Id1IKlU9QPP0brRn029Lk9a+UhPrvYpV+z5WGSbk6pnmnd9rFgD7ih3T0BlidrS6utqrxTwmHiYG
K1QBSaZ5hjHpwWRMzqmgVvLVmBhzMCysTo+JS9VjP6xYVu5iZyU+LfmmIiLBGQhTXIXgybPG391u
ep/AFO/1ZgFwmVNEE24wT497UNHBwZZylgkrXfEOcC9G3ouqHrgr8W8hxPd2wuKqwB8APw6qBwu1
2nmP8fwMeJ9ivwTOnXLQZSd5614xUZ3CVBn6vWhcXbovy5ZScVZUSfN7/VN5b6E71hyhDB0htbQw
DJWhF1z7+WdZTrUVps7t8uvh7NhUjV1BiM/tfZafnOpzWsjYM7cNuJhxBVcnePGFEGX2FFPnpd2D
eeu05l+TKZU5DD/ZV4fQAncg5pcx9iKm4Nq89lpMejSmDs5OD9a9c2+hdPObGkKKD+T34S1rQpxh
66KUjFtTId7NwbXlHTvoaCv+m4YsbxYAjsVJj1DCERyxtIe0V1oI5NnLA5v2FUm8xH6WHLft9fzX
iJi7q3ZKaqOCEV5G0YIGleX/KIBmUfV229imL/xZkJhbJyWDzptp9n5ifqLW4qV4Kt22sFXOw2sP
TAqc9wL1LiG3MObVTjozR6MFXK1ulEeKvz4M0cjRsneDl0hWxI/llTegJ2VzBBVouwVzelJlMV7l
GKVQxjDLT13zdexfVLfzFFl2vfnxMEfmgFwOWu4iLJfV0G5ydaxMj3fp+KPvJPpDZDMEnRkQQoFe
t31l0g6CYb0Z6eChqPtPXUmfGj1aMY+ZkPcG2rVMmQGJAwYR/Mh5+bqyH/H4d7q81tlDordQxA7d
xIaG+E993Xf9t0YPTIXsclUG89i67wHN/u/nEA5Hi5x1dWsd14S2X5RfvfEslQ7dylP/mABL6GVs
1NqkRwsITTuuvvO7+GZFoPoO/4XPAt3Nm5wa8iYR5Yky0ryiLtcD5O0+xjvD1/f5Y3Yyd+1D/FOR
1hS3Mn6EFAxCIGW87vIotNYxTzcC/aNg7EF7asZXku6L+XvB3obl5fbitrz23JjgVNmog5xRwQGh
nbZzF3IHphPJu3brDOKm5iyu6HBiOuBymwoNcjKFWkN+lfzCaYwsaGVMMbLhxetdmfDvZsoNITWw
5EIkF6mfcOJdxls/S4Zb+QS5rBYDxNnn4s5wUcnkE8SKBG209f0cw+bpNAhPr95K2hiv0B7BZtHU
3tfDfD+MveT7bZhAL5PYKCtiThkTK5ffTwe3tW6lMbrfvfapHU0gnU1rPdz2g63ADCtIbDhnC54s
giM0czsBQpCOfh+5j2ZURPSU7Ew4ebpX9yBBl9SKNoKZjiyOUzx+AMGE8JCxsRsXA6WBqnzqBhNs
tGUYV99NR7I/G7gcZDZcogbOh4qAyNY95XgbtATDdEDw3bt3KXhicZcG3ROT6jNvbRTqUh8VU1CZ
fATws1xtJsjnlxa5WmZFZdF4nSqbGd36apxTVccABIdmi65gONPikGrw05ns7M4Ocqv0EkuJOCGh
xCE2Eg/Qn3D6OQh04QoVbDkY0SQAt/V+OgKKkBI8w/OdMVMv7Yb7hu6AfBs8t4u/x6UBxR0ZIbOx
8c64sM+/9tnXrMyF9VmRAvOTuOWhdMp+59RZte+zBkVZOnbs0Zxd7Qhww+Q1aat6jlkUX+u6s1+y
pLGOVVwMQa1V/cE2Fe1hGUuQHlO9vmcY5XjpwRgVrU42+HlnlAela8Gcymr30CSQVs879e/KbBqQ
FyuD8UBBaqWl6P6l6NJ8ByYoObJhItEKsmXPcdQlihfi3i3r4r4r1VD4bULtw6DpmPKmpSQR2HTp
850RQpxS1xNDPxEJ9DHZ2/skxINrN90bd//Ds30jeccuwN8AO0ANXXxBN1qsp9BVHH3lztrZUXcq
e++jfsfDgn1Ift72uq0jhDo4Xjy4MdDnEqJQW5SKbTV4jcQLeryKCz0iWeVuywQoj4GTA3MBNGr5
is/8apzjZFIsgIlcLfHU9L1Nv95ew0bmg9r3HwPCwSlHJ0tGFe1jOxkXz6FlBCf8bDFdYke2EOGA
aF3doGmCiF23+UnP00PHZJwFW/HmfCmCp0HuUqd1gTadsbp79FY9U9UeabcvtOj2N5Othf8hZ5vS
F+4wgCxv8Bf1+8h2liMRvNj4/UDnAHCqmgB+ABl0+fsJhJGsLEGPnTbZXjPrg+HI+LS3Mg9kORj3
AKcaHNgSbFROpdvtbGBuGqAjwMhwXPDWrT3D2o8hZ+WXlbf4YRAeNxcGhcNSm4M10QSwmclA9cN4
VvOnVP1GC/5ffvSZZJ7/SoQAdRfOxAOmB0w8AbUm+HUWa8ZqzNgjVPD2mpd9n1/zdwsDFE6A+cfW
i7+2Xn+KE69+hkKM/48dBGQPGG4wUbq85u+eHASiYW2hYN1HQ1z6aa0Gty1sfM0LC8LXXNe5tvsU
ZSV7Ho5pgyo7EBv7pbEjtc0+dU5zKDpDEso3QsWFTSELqheVpZUDMqfMdA/2OB0LFSqYhb67vbSN
Y3xu5uOqPTtdRlca4OKDGXtxfjmlG1EMpNRDchhN9+W2qa3LCTg/Tn6uAoUMHPLlSRsr0BtjIKMH
clYN7GmCPqn9bUyJp4/JfsWFG3Sl1eCb2jtG088omkoWu5XJXvwFQlwE7DozMrdRP0amLD8LMVD0
wrEMfCiv8MdvkhVvxBaUZ6DBAfYTnEcRy4ARiiKH3DGv0IxB/cSVDz7kwtCS9ICW85NINvW45TbI
yUDyAnwjLw1dfmOdVnQ1Y97kMl+U3PVWK2LLX5Jlbdz8PGf+rxEhJGM0pzdrJe4/lgVEA3hzPSUE
Mm9Xhqz0ZMFsc9sgHY3klmvHgxDiclF53YFGXEeizmfPxvbRfUsDBT0gI2KRYT8i25Ac+K2ADQzC
H4vCiZ9WTJ/lIFbErIP693xY96MHJrcFinZ8CEEGFdraNOAb8aA30LYGkP1yfbVFZr22+KblL4r7
TYGgQzVqsmfc1q6dWxGcPy4aiimEdsBEym9aOPXAB5UIRPpAKCMJylt9OwAz/6xJcMQp19sO46IY
rDC9+lBHObp27o/l2xSle4Z6OHQQn2675dZhO7coemWpDIlNJrTj6Wc3fdRtye/fjF/nBgQ3xJOn
GMDNgJCsdQ/trEGpGv3rEqn20Ae2VdyhSBo5UxcshGKUsJTUe7dCNUDoGN8wgHHAM+/SSzDbnw/V
MqCKODWB7saHpDFfJqPdr66UPmHLI1GFBSgQ733QzQqFGbJW+eBOKCzw0rLidciIfVAZxBATmqBe
WT9Dt5g6nqyetmkWxwA81ZhtQ4S5XKKlmIpJZo5CqB0/M9bnSvPsZJFkfFtWeK6H0Qf8CzOtl1Yo
xOvGpMFTuY3XoGAxpoM/K0hObrvjVjOKIw2A2nSBK8ZqLs30WU57XUcSPkZjGppRdnR98kg+/e45
LG8oBgSyUPmB5RUSPzzIuDISuOtMjJVeGp1pqY2rZfWYVmiWJ5Y30OBTNUbD2c4wKly4WtsFlcbi
2INWSFn7FpRKFUCg9KU4snl2Ie+qIxLRcqZ3hEO9/bEjY5Ra5VSAicRR2wislkSB+NjgJp6Z5t0e
AnXZYci0YTzi/9c/ORPtTyxJu/062S4agEsXtEY9ekpsaz7r42nvuEp/58at4yVpC2awrlVDplqo
wLhN8qtaCscDNfEUWZOtPXeWtWu1CXBDmo41H/acw7Wyl1ezrhbVM5JmuY+VPPtJckWJ2nxOfb3M
qIxAausAYsYeUwMa11cRSYUpyIydfAH4YTK/6m3rpabqKdPetb9IPGcrUnNCR+QNOOx4i15uYmGS
pi1c3D5k5/5lw3EgfuPZLVhgYPAfU6YjeedjLf+1JsTNeejmahxhzV6Un6pyzBT15+0FbUXmcwvC
SdAmprfA8KMan2e+OR96KjGwedtAGgMkfSqQlldMyVOXaPqk4OWeQump9uuDHtBn64kMXtMGTYqQ
Baqg6N+8PECzwqG3KIA6ItgSOCJiYEwA5Venze9tnZXACPadJBnZen1g3hk1f6AUAMQVvh4QkFVc
Nqh2DXh/PTOnKH20znFyaUnDus+UOxuDW9PQgI7h9r59vNvEaHJuWojHA4QYFMbwtGJTcqgHO2Ju
HfSYkGTd+zBk0VDemyP/X0jADN0flwF4mbICreTiK5A61qgaxHTyrPYYQ3uPommYpLg2+IT28qaT
1mfmT0N7gAqIXwyPegtOgfgXyb/ZeRkUbilJSrYO8PlyhOBI1Swt89aADAIjD7rR3xe19qyo5jel
kHHibt0xZ6YcoQHFyNKXaYPMv+xOLP5uYKwofrm9O1sAVsBX0DuBqBqoEgxyGSYWtXVZuwIa1YN9
Afo6KfSAvyG182vqF5ESNgGJ7B/trvXIK544fs+x7rJUmX8zwUUu/gghd2XWVI6mhj+Cd9rK6Dd3
pXyISmZGTF5jt1vqFrG3X0E2R59G1nkNuRvo3iZ7K31pchnUjR+rWwsTgrCTd05f52BPc1j6bGTr
vWVPd7Gr3w2mtU9TVZLdbTjMxXcUojBGdGqS8fJmPd0p1QHjhVI6060Elj++QcDF0SoYMr10mC5j
kzvMSGDzQ/upjuIDyBe96lN5lM9Vby7nzJQQOVhDjdlQEBohH31U0+5LVttBMk2SBpjMjHCiu9qq
1GXEinSK91m6y5CSJKnsUb0RN86/m1gk6Tpo8Wo5eFOrJa/9YbGO47x+6qDK26ns0+1TveXoqGJB
JREUD+DTEFYEWocsXR3cxpwLFhTz4IK1QERoHm6b2biSwaiPFjmmSzE7K+YyKZI1t9AUgIesFMwj
Q534bJglN9dWCnxhRXBqCKUObq9AnPS3/Ff5qt3n7zxItGFePygYvhn2qwznK1ua4OVGq7hDygyM
uReg7mMvsSP5dltzfBfLEpy7XurCrkiu/qfcmaCMhEwVuyQb7tly7/NdEpxhLuPZWBqIMZsG8loE
2QJIdsokh2gzLpyZEXF71VJncztOEEgn2ePI6n1lfZ2yB234zLJkR8pyZ1LfGF9VVdaC3TpZ55aF
d2ZZ6Ah8FTqJeFWANz3FLFgOHjXN1/RDDyi4FdGIlIfJOLC3/9cB+KgAnRU+hzKv4ryAZXe1jS+6
wexwzE1D8tTcKiSdu8pHaevMTFwtugKkKBpyu/LwgTmrQwBqumAMy1A5uIPENzc9BszOPBXmsxai
x7TmXBcF3n8FwSmzCw8zpw+xwSQV/83cAzODyH1tPHKvnigGwRua1VDgLYvI/at4L78pb/SYRhQt
dD7IZ/rzZ/UT1JfakHxdApBtBTI+2q0LmqDlDVAVBp6usu+FodijLQhh9frFtn5q9RFsjndt+dI2
smbX9gk5syWkWskwKAxDYxhWOGZ70wWTNfWbyuMRbDF3ssl/vkli6nG+MiGnalkyUrstAVQ89odu
N+6nCMN2O9kH3I5jeDaZQK3yiV3BjjrZs5NVOooFUQ76ovgAoQivfjCk4x6bXolBbo7zhDqKWHFR
KcQcEgWV/0VZ432ik/6o1SVaufZIJcFsM/r/MSWCIomeMMVqcADK6tQn9KA4icTC9pk+MyEELfCP
k2zokXDgWDs7PhGZnJJ78qhGpg+1UNklyn/dlTcAHs+xpBpe6cJ91rv11FsFdsn0xqB6YeG478GP
ULwUR5njbXvEmS3hZgN+AA2aBnfnkL7N3Z06P6TN0dKXyBw+N/O8G/IqSE1JKN509zOjQsyaqjkh
DLhw33X/wmAQELmY+Y8KjQ5fnEJ/y0dNO84jSNI6pOP/z68rDns4OnOqPsfX5bPB00MZ9XtOiI9p
rn0qcZzNyw7jPiqAgsCEiQDXyi7n0Zny0SdKiHPitU4cEGijx6YT3b7cts/bH0tC3uVaae8WDc6b
OWF0A7Ij432PSt5tI1snDYg5xH6utXqFal2mcSiNsQXDlfNukdehtSQGtvzi3IDgjN3UjhUdYIDs
nCM9tgiD/wut3Na2YIAPMRBcgza25vJVBIEHNqYVtqUcmyeUEk+OmR2SmbwnyWBLKiqbGfG5MWFn
2sVkGEbFzGAXYqQzrT3lK+dJGjFRXX5xPJBN95ZHgKq7vVdbBTJbBw4Rtl0NSghCzFqK3Jw1frDz
A/FTnyy73Ng7QYcSAYNeDt5PIXQaZAUyvkNi6Dq3Klyba56NpNYyuIgZFhjyt/WDOrieEx+LeTcR
2SL5fXVlDpMY/IoBh7aYbHXVsJZ0httPxzHQo9/MJNlHPtLvkkD7Fw0h8DT9scdPyFly18dLQ2IV
y+O5q8W3kU/Grz6gxqd2krnO5nmz4KXoKWCM3BGOQ1GqpTK3XG4OkYrty6cyqIDO9tZd8o6RzcAc
Q2kXb/OLgnwT7QtMSl+1SlY22iYddFQ4X7nkThkl4aB40+ChiRGWO+2bDOW17ah/LIr399RNtT0O
oLDWXnlFiYVsR7IdSnb4qsu+eVPuZbmssemlZyaFszG6iaPOVY9LL9OqvV64cVjEbn8iZhe3foUe
5tQ91LqfuU+dHX2tSal7pF4YStlzjSR76mgwVHYeGlPbeQSYxzCvUpRpTZq3b32/skBNQL1WGQuw
MbOeBk03qaFlKwr+ma6BFuq8Gq8qTX9V1uSCCY68jKq+vOdq2fqDWTS7AcxxT7Yx5i/ppLQFfrOi
fylbsPF5QwLaX2eN8a2SZN6rg0Y7zwAZ9mlAzMuDgekV9dYCkPigm4yiC2+Hlq27Bm1CEDiBQx4k
0sIZ15J87tiEC3QhRwck43EfrK77Ly40gJxBcgj1YcDsuZ+enTQFxU9M5yOrczpM3rWlt2BGzi1s
yVq2rgIER4CPOQPblaRQbxl0QC8BKldAaaEx5U3aHS9YQ1ZQdpr5ZxFjlQEAKie+AjROrOoXowW6
sn7BZzu2h/bxd043HH6kXuvLygibhwrFHhCJgR0ac7uChyuzWutrhmr0+NcQKpUH1RUNpFcgav3a
K+Hv5ogM1LAVrjBFC7g4BktBMidkdem06G08a5jyUNPTMDlqUMdqL0kRNnNxA+B6TPAA93qlfjas
qQ5qQ+QI819gvf8gnx3+Wn0Iw0VJZAa3XX3zGcgL7nyCAPMDYgF1IbFpLRqegcYu2w8ndCs97cgl
m0vpaMmWKyImQfsCPKLaFVhq1WKzVyZc2LZKH52h91R0OhWIRRvrLMlLr1Rl0AEEWOiPLeEeK3TL
AlsCbKX3Y5Ds0VAI+LszRbefT+Nn/oInfO8rgexts+Uj/Ka2dfD5gllEONb9aBe0dcGR0xoY+h9B
21R8ur1lW9EJjCUOqhQuWmgiHmplHUsztYNmHDFDWyk9fcgPeW5L/HBrIedmhLSOJkBExd2w+Nlo
WUHrNloAxFJwey2bzn5uRXgJgg2EGQu34uqhcdSDPEiDNPa1IrB3VbDsK1m6uuWE5waFlMNiI1O0
CVPhFKwasfKaroM308QD+6VkaXynxXCI+RUVQ5Nor+NxfRngbZTYQS2AW4TzQWT7D0qo/OfwF4eU
ZZH+BGbR2xY3HQPMvJxuE/px4o3irjloxbR28c3mebKewEbhu0oquU823eLMCP/52bVlQAoarBr4
WuOsHhumfrH0+nB7HZtbdGZC+HDNkqUYa22gcmA71OuVZ/QO7pQ2PhmyR6VsMYKPzxiacFoXi1EX
anuEugnmGWUgq41tcaAt4IIREk9LRPTLL6bH7WQz3Bu+VT4Z5csy4/kveSZs1A0vTAjrQAeY0MWZ
UHPurXhPoJ5JPHOgdmjn+uzFTdXdp1qcyCrBG2WcC7PC4c0pK92SgHCAp7W5e9TvejxocXmk9zSS
Aam2+BwurAknF2G10qYC9y1HnnLSqTzgszAnO/Fc9WPMiQTqnq7B8HOV6f5tvNshRYpdtC0wRSFh
u9xDpjJaq5wouuBo8D1mxXZ6WO9kCp2b+4iLHzwygFldscg14PG0FdUAnlF9pRWxgiSld3WR3S96
v09HKY/zhv9jWX/sCUmU0WCCEREYT5EhX7/WGPt/SKp+lCSGmwfgzIqQTg+qAiHrBt5Z9DvG7sDb
6FmD7OG6kXyCL1dF9R6Nxms1VyXT44IMqGAqez6LwIUOCszC/0a3yvYJbL/YcCG4c/EuSCxoEPPC
8OWlQ1QZJTObKaBktgH9jsTYrToaWY6LN3n53I2d10PPjqip+jSYrAwmUrDvbqW+EGX5idGVQAGs
v0znX82UPuXNCrhYEfZm9UpJ13mj+QvCHrvGmlkAhTrmN+CA8salfdDn1OtVKC435EXLh9KzMueb
Dk6t0K1tMIx0dOdMJOjtut8PFjCc8XrfAMuS6suuoPFyQg6onmrLLD3XUgbPNNbVA/n9j2GO39lQ
62GSONRnmHwIDKOwImCQzIASO/eBL6w8xLnPDrUrX42zn3mpZD4r4vcCcLaIzi2ov4FPWhbXX6bF
8E1Ch8hZRiOy0cL8kTV1H9DG+qLFNgFhaPJaz4oW5ov1g85xG+hGEvRt3H0mtDi1FR6SCdqdlT0c
MNnu6UXzai909py5T8AapkeTFc/BaPQYW5txkcfNng5QFMuVB1xR4ZTlUaqoR3Msw8KsPi3UPPVq
frKYWvmaWr0RFQDJYVKPtj09zkm9xwTgfUWcLxQdVnNpD8QcdklrrJDTAkJvGe8c5AvIgZ5bO8O7
cMpQ7+r/bsmQeKmt3xlG9tq07ItWmInn1AoOb7Fv6u5+rXvFqyjYOnQX6G53Vh7yhuBF3YH7TNH1
NVg7tX12Spt+de3x0wp+TK9e5gXDJSio7trazoN+NRo/SxPdLxRUreMkoTu17JIHLUt+DXqneVaM
N5BSziGGZpnXjAsgtRam+ID50H28xrVjki77ROmOWkpjb6RdFZpt26EQrv/UxuKtLtTnynBOlo0i
IWiZPxslpWBhIfdAefdf9LrGFD7k/jzbWQO7UY8W6Q5krkFnqJ1iE+w2ABTgn9B+QgPlJ8FmT6P7
Cm/Jfaudn6FwHWormw42RhU94syNl1YLHm0GG0OE3XAc2J2ett+sZs1CbN3qFSvwksvcPY2l8tq2
ax7gxQQMlmLqn7IKK9Jiy9k3c/p9BJODP6ZD569AXt13g6JGCWnyp3FJq6AnlQtkl/5u5nMddJVi
nxhbyz1K1fG+AhjtF7o2hhcnLoQSNSfqjL7iwgOlb8TLC/6cYzqovzBrdDc6w0/IPbxD3PhX5yZw
zxG67nR2T6R3Q8xivDl69VrmqxKoMzDTmea+6msbDnn2C/2V+6wwj3nfPvRM/zk69putLHfaqHUR
pKhfcoI6iN0OLwTAz0K17iutCdJMP0CU4TVbQBildrssjUvP0IdnNTNOutmsUAVpXvpUgReS+d6A
WHipmU/AIr/qU/ZpNtwcDeE8jKn7XrvdHcN4NQAf9dHNrMAYwZ2wqDuqoJTpDPmDY0BNZUrpa6o3
j6xqf2i9Wnm1aQBR32KSBURrtj8ULiZMKnqPIcoXO6NlCLT/i5GZJ0xAG17eVjvTHDGAztavU6OX
gGEW4AlS0qeadraH7LUOUIkGv+3YQ8goti3IU5agDmqc9VsysYdOL99yM5+8yW6Odl++9mo37pMx
hQppjoLktOZQngIq0nHL1ssZRKYTVDnCXGnCQi/3EzqYZb/uY91UvLHS/4ZknuqDaPrYzFbr6Wr6
tTGm/yPtupbr1pXlF6GKObyCYSVlWbLlF5YsW2AAQRLM/PrblOscL1E84t6+VX6yXRoBBGYGMz3d
9xAHDzD/el+xAv46hXa0NlxyC45bbUvlq5uo92mk57RHfQtvyXyvpfav2uCY/mqLbzzWH53YBUAz
1cdA08r9UPYhqdueRgQOK1MlTnCSpl6t5ZeSY24YvQudKhw3EJ0gqk3jqRyRuzQSynUGWDR6KDqx
OkwbC4TNZdAQHTJvsb5LkmkIZFXdgOzteSw704PKTkez2rgnRaZRzWac1rZdgpsNeNTMLJ7zyL60
3PZ7qsfwG9V4sJv0FV+mD4A5s6jRYb+HZpJebGUMW2OZIemKAC0WTwI2UerGnR4Xz1FtelPW+lOr
X4ODKVRtWYbQGYwD1cguQM0KBzze6ET9lbrtXa8RqsfuFQfwi2qx9r3tMTzpljX00AgSgEEBKlLP
3BwYbVxEYpQWZWWHUm8Exo6hcXKDaokBjl49B5se6ObqovdVONMB6uuiC9wIf+tqKYitnOwrthN6
i119zd3xtiDlS9OPJRS1rB8Zwcuht/CljIGTYKrRhRAOuVKBx/fK0ajpGBu3xMkBAKnv1Fy+9IV9
zPFW76RxoQEuTmWu/my5+Km4KJPazZ3FFX9Uqm9Rlr2kHQqeyYiTaErkgnFn/9JTWV8bAvczg8d2
xhfXHneZOT5btaVCsCc6Itw0NFbIfdum3yyXh+g8qkHT6JVfoMa1k0pp0CpiX/umueLEuFDt+sUs
jB+oxw+BomjPHSNl2A0Jo3li3kQJ+eWozi6xxE6o2VcwdyAuqs4NQMNHLZkOWmJH+8GsM6oV2aVm
gIICp2KiRpx/Vci0b8hw26X5LgNoVWDuw9X4hek0P7mtFGEa2eWlKG15lLmtf+trt0IJBUXGXZmL
PIyaQXtWohRFFXUgp7ToshOKY9BG78dnMQqoVUyOed+1Rvuo6WVxyW1HOYwY8qd904sX5GrjsWUR
BCcYYMhB51SvDvTpIXdgl9bdUE7jnTC19rJno7XjpeD3HHF5n0QGkKFV7d6QHhJqbTSJHxhwdgSt
y2wmLdMlpwNKzWAvMUF867A066gkgzsXjOd6UGOZN0quokIdcXYt62w4SrXqTkAO6L6DEK+AB61X
faVRSkiH2t24Fw3PkdY1CU2jJMVugkvd6cbHOjWPigteSXvAOLIR2AYOukAcgM7TS6Kgyt7m9q4r
3F1pJNdQz0Sq1YqYVkqOtljm84kcSYbSe10211HX832nKdqRT+2BtGDf0o0y90WZqxejojyh1BPG
U+RZHQIaCkxRW1Lw+gXNqN72Ze8zRTzZoj7VkzyatVp5gwVyskygSyoNfmU5UeI5rRMkklf+6BQ3
jWKDhXV45ZmhXehJpdO2cVCs1dKvkWaVfiabB6G02WG0QWGXx7p2kICF03Fo3L2MSxV3X6behDu6
r3ATqCCoaRR5OQV9Kr/kalM8Kk2Xn1qlKMIqyqrA6UqHSqVSLw1zAAVtUwkv67XsKDSUIJ2iAI1l
054aCeCBBfq8AWVCn0x1HlQcB3XKbiECFPuyyxnCzMSoOshrGwgM2somo9A8+2ZowHiNmMpt3dqv
eAyIo5Q4I+O1YdfMtzsBYVg9q66nSgBIN4LbwHyeVPOpGRj0ygpvjOvQsass6KI6plOf5Z4q2ESn
Ka9OSZt/tU15L4riUsunhGKG/yB5GwzFvSMdX5ijPw3KfkQoorhcoGplruW7bvLcNUYDloxfWYn7
mtf3bq8WQSWc3YhATKJ6b/baNaoqYaEIjMWanAK5gBudImwygP/RnRm67FnUhkRHpv3ZmRZcCMpk
JopmEMpoJWI0Kbx+au6dsoTQVWSOVNh4bkWkfs1M88EG3Z+lxScMuD9O6fhAJiVsDfNLr03xCYK2
eN92+l4d1S9gFUtObsl+IoTahwn8Rh5nDkNfVRt9XmsYC4irB96B9Y5B5xwDK/I6N+NyN2JW2YPb
AIap5Sod++aB1ewuMcBwyWUgIqWnSgnSiQa8fVHdX7gq1P1cK3QjscMYzEWXai+RgwYQYaMv7eg+
tqxbNDauAGXboyq6T2vh7pmS7uRgn3pT+abnjRKgCVWC2NJ8YkgEMb0GDsMcRz0FwWBz30XEr+yI
koxQUbIwghsDTTdlmcSrKo0v624gwVhHt6KqfyLYXvCehYBI2SDZRc4fs1+RO7oBkXqGh0h/Ww6z
yyx2VWcANCsBrhCQMDHsCQ5bhnMdjtZt+VwRbaKlmyETU+7yyT4hx3+N3FRcqQVU6Dtym5Wx76BJ
g3RcqLQvmL5ziNlQMzcr6ugDR4B3gcbk2Pu00+DbFNJQAP2Ao0J6tfFSXyvHvnvWLuocRoNwOUm4
yalVXnqQJXkcrCPULqanHmr2VW4FqZ55KlFVqsvk1CeY1TPFBl3OWlni/HG9qDE2dRSZEppw3uBO
exMOvSbGRq30rQ7/2QP+Q1WuSlM1B1jyN9NcEnQ/mlNDAVIG6NWyNxn710o7BmoF5jwpDkTGolbW
DKmIyxRdnbFMqaH+jLrSG/Jf0rrpHcf/vIC6un+gsgGByczEuqQFlpUC9poaAQQHZELUatMtnugN
C0tCYHB88n60cU4wpHCjlDb5IlKNPf6/lqEvqlNu1TvInusJYhgCV3dXbpLMrRWN0Bz9z0bpiyoO
3jE2B3xJeSvRzyCSeXz+TZFdXA576/B7/ju2bzDWCLGvNBDeVk9x/crpoH8BgYAKIo3FQaxG0KLG
qtpgkuwoMOQ1kwSi9jGBESYsQibo/9violpsphp0WWI298T6oL6bC6kILXfFoQiV5m8GYCFnYgC/
AtngmY/7faVMir4fCx0N6MQQPgY3qVrXpybdQO+u1RjPrXxwGX3XpdDYA13gi+mg6BGBHLC1Nvzj
atXvbC2Lb4WnFoGyKtA4Wfniio5q/V6Rewml8b84+Wd2Fl9ISmIlUQT4YJ7dd2k4FL8+//lrXV98
FAeM3sBUa2j/vv8o4FNsOUpIGIqFkntxJ6D5khzg+Y7bs5hrnfp3thaXLCrLpoC6wDw0PIzQrW53
ued6xn1yQNkHg3V0e7Rq/Tv9Wd7izI1azLk74DRMjqLhwZJDW7WxwCjet83Rbcdx43utX2LMtmLI
G2PsH+QIY27FPd70ndcep3CuPnd0vEGPwMtB+74FYVo962fGFo2QCcSF+kgKuHcFOcOY6+gEYwJl
0MXGcV/18hCqAtuHCUGz5TBo4pC2dlAV9JQMGYnxpVcePj+HawZMVQFZIrDhwBgvABWmMlnC5JBv
rM32VdWHG8Mp/qKPDWbJ/9pYhqqMFGbi2hmasCQfHkH3g3ltnYtxi4txYy3LaMVIVYFYmIAdwoFj
iO9cvuHiVmT7MBkAsC1EcWaWsuVu8clF4XIy67cGWG3R393yogdJiR4kvgv/Lb2/mntDGjEr58I0
oI8LX2Ezxa1Kieqjyh8s5zFxD4q2pQqycqTBLowSBJgLkbAs6VDcKbOTKYYN2+HUQMXC0qcwE/++
sQx+LygBg+oFW7nsxEKEpdCtAZJoZLxiyhETCbvMcncT2chf19AnLoBQ0BR4EyhdKg4POaRgUMkH
3f53qKWHuo9+wQ0yi0N0qPxKAzdP7o80CqpTf/v5jVrzRDBt2yYY5YCKXU7L2J2RVencByuCGTAq
/GGv3RiQ5sFsjm9tLXTtu4FKG7PioMwDNGr+93M0QEfsHDyFs2+Xh+m68aF3CPG8KNTv2lB9BAT9
cosPYi2egDXnj81FcMy5GVWoQv7O3A0vC4T8iung1EMp23PC5Homvtial5x96uK54GIk2VVcgM3A
2rNI3yvN6Z2pA1NJp77yeHpVtUB0lt+UJigZha+qG5d9JYK9s7fw8SYRSu+QBjlaUp3MRFym5WDQ
TKmvamsLLbp+XHG14eYBqfswOSkh06apkPZAH785AFnZQ+X7wE/Jbj43b8w2T/HRCcETFG4K1c+h
+MPGntlefE27TKFf3eGqzPOUaUorg87vsBkkM34F7fM/YHncMrn4lo5URxT7mplRsn4uw2H/Av4L
v7ySoK/aTvDXrggeGPBp8J4IpQv3aRQOH1NeIb/nFQT2miRudrYdo/EyVPHLxu1fWxraTzMiUoF/
sxbGInOyx9LFhPe8mzMekhuHAXfCm+Xry51mfv+LqVsoz/yxuMjuRNe7TWuiXDOylE7oFVX9lmbr
qk8zNRD14vUMhXht8cGIVqKnKsc/4nqpL0+z0h3eR5scx/MPWx7Ic2OLm2eYvaqXHYyp7M6dQnPA
mYxvqviZ5VvTICspA7gF/6xrkf4omezsRmLvBi52PHY9Jr98fiDWLEATFlSGENxFFrTwz0NfjCZn
OHx9+Vgq9+qwNTHzwU8hd4PbQNhGUJ31YN8HgMIaWxDRAkHFxE0FiFtzEOLE7B+fL+PDHVpYWRzr
jkea1nV17ZVFdRP1lqfbFQrF+d3nZj44+YWZxVnmEL2NiFMPnjPu7dS2f5Jqcq4qVy13FTG0h5qU
bG+onG2BV7Z2cb7WZ2HUgpheV2jYRVLecjSnZhXf+VHODha7y91n5WUI/plY/NrOQmXcAq0ZYvgH
JT9UcluXuM0AJhaU46Uv7Dzs5PfP9/UDempm9DbB3mQDf2h+kEqLmA1ll2LGoKs5BWuTJy3Xa4rj
VD7WxWUrsgs+ffvc5Mf63sLmfDPOtlSzJquO+xoDp7cNAMD1rgEigaKnckz32TX3gBrZsPjhrr1Z
NC1Dx/ipjtmr9xZHzPk1g22/eanXWSrW+sIpiBhNTxxHer/1Cny7Wu8cFewBugUkMMI20MYL71F1
ZVxZ8ywZmibtqzV5+VWMUo4N7AYwziWolZyvRmio/hDMWt7bgXTl7GBSDpI0uoO5vA+PXn2sMdsw
QXzEmXHcrKfSugdFlv/5vr5xsS/XCTw8JiVsFai4JXWURaRRFSCgRkzDaKpXU34AFAYde5EEaAPF
KPdb/kwOww5a6BqUIIOAsjjGVjCNhoEiTITZR/TRt5nJ8EE/+8UWqYveFBxzuZBLcph5RO8KDYTm
YLmx9/kGrJ0rcO5j+t2yEAKX768EGhckl/PUAXhM3TEo1GnDwuplOTexcHxKFI2EqTBRB4NfuejT
gxKfBMNRC8t8jw2Ngy2c/MegjuN7bnPh88YsZmM2goGkC6Od8MdfqU/u7ABVSH9o//Jb/dnEhTuY
qU4ya+rGGV5zBLboaWrGJ9OpNyCxW99qEW/bTFf6YcCiLO0UQ742cba0RFdilIrJE8ytgelEg6Ts
ey+TxB0a5APKxTJtnTBH1fPCMqrkEl0YmgNWqWTtdFG7jfv8+Slc/V5QNAIKFpriDu7je8OuNnV2
rMOhNv5vVgsdvTWQ7ZAd6ncPW+I8H6dKcTwgo4SqOAIGMImLdZKoHLg6wdw8iJhDBXtMgyb1kocE
dXHmweE8EXKItla5tr3nZhd3uquGcqhNtE5m0P7kAxZk7KMDyOquVY953QPKK3gjgKUJT5QNR/ch
8VyseJHlVv1g9CkD+LdiI9sBreYEUdOm4HtJIGgj1expiocm/Pyzrvlw1OQtZHFw4h+GaM0EmigR
SJQAx+xorvALpUF/1tpiRdkys3Awkc3FzC4DCgPn2omPRn4dbUnCryUZkD7CTCcyUeDMFuEwbUzk
LhG+nLhg++zY7HWIU+Opdfh8w9Zu+JmZN7qBs7zCZtKUKsa4PTKoNNKBpHKfPrfwsTiPg4DhHgvo
YsDAwdj7/qblbVyro47mGmlN8yiB5r/qnIZ73AT8h6WSnJS6vM2jJPqSNBLKHoVrXFYjgyzS57/J
bGgZ4FCWg/AsJkpA8r64g9IF/qqv0IAbQdqh7uWpCdCr36QEWttSTEfMzkVzFKC4F+tNDYsNINDw
SC5uzNEpvaaD8sbna/k4PoBdxUwn5iBRzZw1Yd9b0V2waNgTWh5qswOBb83oG2f9SdOpfjVdJRfK
i3TQ5Mv9ZHMobOX445mH5z+Ar3OLYLHCQpaDieozwjeIiGQF9MgAgaBWTXafL3LlHQEHDTg6ePow
+2Yv7ESuGkX2zBMlqsuWvHSAj4DDnurGuJExrHwyDWQ8SEhApeuAJ//9ZiakzJAaTnj2tenRKssS
+vNiKy1ZM4IEd+4NoCyP7/beiEUsrQHxD94mbbzrsW/+wNKt+dgVh49pi/8asRYPWFkKlvAKqc8I
mVCn4jvs7WNBZOhM5sXUWPupUDeShLVQir68hs0DTxn0lBa7J0Udo3LbgBOYBYl2tI4iBJTEz+pv
Q1D4SbjV8V07fijs4dhr8z4uXyYErZ2mNpLea+Udxgwq+1EOh89P3paJhYNPq2HqDRejQHWj06KW
JyCrqDq1G2XRtSMB9z7zM8FbfCjDjhhmZlUHJCmabbS2APC5/3wd6wZQKbFU6CiBquP9masgk2uC
xQ4aqoQ9dYPwMUe/9fnnI7Vwq5gfftOCglcAKft7G2lrKFw4eO2XmolxBk3siQPgfG3xhIJ4+SHX
819DSy5a1QkcN9l/vsK1ZB+PcUi4QecGRM7LRM7hOQFYQw5vmdVM8SD6nxi5NOhMnF7ucu1B7zf8
0lpImwWc5sMHFSyU8d4vWW/swSiYCiSiptHUuivMo9kEeYmRDXGYMKST3BCZXzRxFGysdj54y83G
axxiKLN0AKYi31smsV07yYjVQv8XjZg0rNmRn8YQNkOSBmX/F54R7DFwvmiJfJSFB+lEVoHiByNc
QFJ5ac7jHcjvqw0rH+VJdEUD17cKkmN0ej4UG+JmaMY2mVrPvAeV7VUZxr4JoPml8FnAdv239GrC
q7+7jCLPPGzJma1d9nPji8suMfKDB7kC7j791Rn0r6Z0f2Ak5vMvN3v3Dx/ubIX6+w+nptlADBuM
YdpuZuno9m1YHbZl29f8P7YQhuCHLRC1L8xovDQns0ALGv3HDFKRrAmYKsm3rkfhfEgacodPkAeY
dMxvP1/hmq85N714awwdBJqtAiXZlseQhdNtatbi8XMbq7Hm3Mji/KNYmap6Azwk2aOY/TYXlzWQ
sOl9EfT7cmtQcmtN83afpccDOgGWXfetx/iLW56KaCMArB69s8+1yAncVkmg3Ief35ObPn1sh/vN
auVapjgHSX3mH56fRosYYDNmdTlHm/g3NBAC7dAYujUA/D7U4SApcFk+OVgTlVA62oijq6f+zPbi
apUsNzrdQivOVV6q/qs9RBS1H6pX3Ksrxy+s77G9NdK9Vkl8t+DlVeOoxOg1Fqzd2i/ZHX+SNzma
x6ccSYkWJi/Ghf7YJB7ZzcIaf4MQmp3Z2aIXAZFk9hRzFz1A+37wLRA914VHUFxofcVvYxRQx72+
sc/rUfDM5uLeJ6XRu6rAmufZ5e6eHeNXF81ykPIIsADZP+v437+03y1ycduliowC5OF4aRsYmpmq
Oyha+aU7bTiVj+3xxWYuLrwDbR6uOW8N1WiXndT9QN2gPCWHuVATV/+AM37rzC7uvAD/l2gltjI+
dBcAIl0C5n217an/x8rAyQMCETThl6+oGAMbXKtRBO1tL3rQjqixB+D76ilmOzB/B7Tkdvd21Shm
l9H6QaI+T3+/d2h2EsVqquFCssce0NB2Vzzk0LxIr94oZgC62WJkWfNw5wYXu6nVUiUK8kHPjY7O
UMLJFJdmVdxtxIX5uC3D67mZ+aOeOWqDY1BMtdAE7zG3YQTqy2idZrgIsOZeKk5miko2tIHm+771
HFmLEX9M20sl40I2SlMxKBugeklVVFCULVmL1XxzJgsAuyQgU2DSeb+6SVSYTY01SIdChd2AQhXG
PA8peIi24VFvb93lTqJsgdICKpWoOy1OCNGzxhlyDDyYwFLORFVeeYHJpwuk1pB0EqfsSDx20b4J
NlSC8leH5jcYRArMLRXqVacG8lPw4YF3ZGayfb9s1S6F2hLc/XFn7dip3mH07Y4dMModKvv65G5w
Ha99yHNzi2CVNTis2lvcyB+FhfSzJFt57toxPTexCE2KljPbmFdUB/mVtZsx2hU0e8anGSIy8z0Y
JwxGbFmdf+qHT3q2j4uAlGuOnJTZh86AmLEEIls5GNcj1LnkTlNBcrzVzNta5iIaDaJXhr5FlgZh
mZkJDCO6JdceSBVPXoRZ0s8v/3wiP1veIhTlU5GD121OojBb3KkNBZuyX+GsKqAsUqx/K/uHgHT+
CRf3QzLmTqhmgpK3FR6oCBLITGGM5t8vyUXtEBXT+S4uY4PACFABjV4MrsiKAuwQpQKTaFdgKaCF
O+0+N7Z27tHIhjbO3J740JswhEybDlK5kEb5XorHSgs+//mrSfu5gcUHSmVmpd0EA9IffNXnfuQb
hzbUwmbHwi3419ZqFt/HaVk2OSPA0pJxe0dajOgmmPrb+EBbVhZhzWJd5RoDluR2j2DeozrGXj/f
tbXAeb5pi4jWo5IHNsHZgj74fTTd1BaGEK3s1+dmtj7OsgPQVu5QwNO1nvPwm0Cy26t3c4+ZeeVu
qym05hhQbwLBAuaG0Gdf+L9aKyxiA4fttQTzxZB7ISCwd6udOhaqr5fVtPG++h+r+2Nw/o5neQFI
2pgOHhC8hwM9jD1xPeztYMYBQmkFFAF/d9L/mJs/6pk510pz9J1xb4tXZkHA/jdFG0n3s6uNPPsv
Itb5di4uVqu2U9TUwKsO9UEdRgqUz8Y519Zix7mJxXVqHAF6LLTVIC2PB7fv3hvgOfBrLw61Qxyi
t44nBt8Ds38DAllaHfKQX5KNZa4+Yc9/icVta3OSJe2MyzV2LQmS/az2iBSIgMu19yUFptOgBYQf
0VTaiJ1rjwFwMirQoLdBgLeEPhsgWBOxiXz5TTd33+ynY7yPj9X+81u46k6AAgZmFVNT+PP+3OAe
gFvHcIHHddAQdqHZ3hYbJlZT/xlp/B8bi8PSs8RViQsbSJHlIQuIBbm73w+N1AEe65+gRVdTuHOj
i+PTx5IXcQSj2eP8FsZor6By76D9DLkvUMpsSpF+pDJCfMaLSkOrcea9XiIKUoUkmGqCi5nBH2/B
5iAUOl/6ykuvEQzwIpiuoICABjjoIr4rYErbof+OfoX3d/7g7JdZ7LnFxqGMOH6ZJoRsdcCOL2BH
OMx7/Q/qDmuF+POVL/Za8GZq2xrGQMrhDRf6fpZ6ivfbYgGrXvxsVYvriGFeKQeIeXpJEVOi3TTp
kRkPZfvj80sx/77LvM6dcZhoL+hQjl6sx9RbI6mbqPUKo7Iq6MSl4nsWTekOhLuJ5RWR5f7s9IJt
XPn5rn0wC9zbDG6GwOyyoUDMNo7yfF5dB4IDFfkrZMH/PZQVLxrI4Lmo1MLUBxlIgtZfjf4mjml0
L8BTVm3Um9dK6jCA7qlpA+8OqP97l8JKTWWl6UDx24GwiRFMJ7TlvOSSv72Jp+OYUHll73AWMSW3
9SZe2cN3xhcvN7fijV47MK61JfdLggF5qBb0YWo1T58fkrf8ZPG5YAriIhZ0BaH5uDiMg1u4g1Ts
34+b/iGGim12iPfF/ZY4wEooeGdokZAJgIOTysW8ErtqDsmxBHwA3ICnrYGQj8ItbyfjvwtaJmS1
iKISzCQ1HuDlRXlgp4FdjI/Cr3bssgNmeI83FHX2tQMSrus59MKLbfKKOyuX73y1y84hN2Q/Njns
OXbvDGCnyMDPUYKHzeOZrh5MXhQPiSOtq7Qf2+gQ6fJXC0xVANBCA4HpSmM51UBUcAc2ONWk8Rhn
OVXApw2GDYxMfUV/Nyop3gVxFbggWg7lFIGMA5AsSGmVIHbo1HLyQX8ivUyZ1FC2KQuEIR/bSTHB
AamKULGt+osWGwVNlM4FYXJRddXOEtVTbCYMDEHjQz1hsrVL7UsFDCynNO+hcKoTEG30itNfqkX+
LcvdJxXKvWE0sMIvssqmY1fb+xaEYp6itYcsghZ6V7ZNoAzyl65J4unEIvcEzCjf4xzMCYloZCgY
KCqSMctGrxhsTNEahriC+kLhw43FIXO4zEEuF3dBGQPTiv2wj7VRokeTOaoODjCHcMpLPT+Cec/d
Z32bg7E+1a1vmCXTqDCL+A5tQSAYZ2iqKFJMBNe6Wd+XadIPVKYTfzRaC70lqcrnGJNM2kYquJZL
vzsS2nuP4rSQ/lVLXGpjh1z6JYVKmOOjtA9m2xwY3a18ZSXzfGdu/vezXDo39bjUZ3PSnyUT2x2/
TnboMtPxwG/BWLPh9ldSsHfmFi+FftC0XAiY4+Cjq8fqCgiQrSXNO/SJr1qmeaj8aE6WwsaAweFZ
aT7ZgSEEzau59AMqsQ3X+NGcCpkFNIrxtEfJ11osCfIiGIN0dcjgXIMuzFf33SnzTODIusvtwuFK
qqc6iJiOCzjDjK9afK/IYlZSERQOByBg+8tZk12cBtBC4JPNnXjF2H2+vo8OGRULIAg0jNFYuOwL
h2wkAzPLFi2IhjPuKXb2PQepDQVliQBXTffVcPJdCxAiCNb0DULuj4flnWl7EVx1jRtobqZwhkPl
K9HwNRLy+fPVre4nrj6ATxbksz5gGXs+arIiCQpNRmDWR+MIZqbQ9noWmPnOvR39bRESzVhJn8F5
iYY/BGPQ73eWKKW2aLV6dK3KY9BipQw63DmdkhrUUZWt+YSJAYSHOWbLpkTfd7KJvKiAwAaNwYVI
dXC9+MB2eqzpRFhJzH5wNqTHSS1eZeJeuW39rHL5oDSWgEYoSrkyfSpycDaBDBeJinvV2nz0ML1X
HwukZrQQ2RecupDEGUhpJvcmUhuNTsL1zZnuyFYhuTyAFoplwJpkiAl9ew/ioyvOkp9VE4G0Lgpd
ztiO5FFPi0bijdwXYFWsBocOWgd0XFUAu4ZujyAYdM4SEipl6fVVduRqEhSRHqgNtAV4lf4STn4Y
R/6zNZhnxyychLIvBnEgHTwyn5n1CqfdiSyJ9+mQX4ArzKHgYzM8NtUUoA6EM1GDydgir2jWqV5t
wHGL1MionXffpBuntI3xX+MSqiGyS6lrOCeLTAGzs2ugi00PnegbI8pSSPfW/c5qqztVY+izm5OK
fVDxuIHkME0xxOYZRDtZ1vg9HUBuJDuSnpQcQsR5J5kfpbr0Mw6gCplJvLRJxmEsEgzxginsSPrU
9PKqYwhkfU2jvDKQBuPRqLocz25MAmeUG3EaOFFuBvA8YGXRyE9m2qBq1MhzN8U/bFBpOkp3N47Z
5SgsoOIHWyChliyoUT6latuiEAOwQiAqRfemOAb1qQvdRBPEgWFuqyptqvx1mPhtXqupz/XsySga
EGGABwmA3hozIlnx4ICELiQil+A0q0G0zp4xRCK8ykaNOVEmsKZ2OJVl0vwshHgu4lgGvWIWF2rL
EqhBq/re5sQMCj1LkYS4Xp2Lbo+3RUwHIS6MPE49m00P7vA6WMMTiaKjrgjwuEfxddEjdNdF40Pb
wFfqn9mgBBjFDAdz2lnWsNPGL1lP7qwo8kuruUrj5oJp+yStrssuve4c7RYMYncQbqduZdxIbWZi
ysgr0wr7AAS8S3OtUmls4fqxsvoFolxAqor81XSbIFGFdShrM78FZaoVDBZJvarSXi1oGYI8utvr
FZIXsFFCnpHoEablItpAKt4bncjwc6cVfofGDwieANgiXH6XGb5pKpvHwraO2cSfGqcPoxqNLC6H
o+2IkFeypUprB9zC3yZx0dK4wbtZZhUd1eRnPtTc1x2H7crGuu+NdFcMhYvrYsZhn+GbFZp7KzP0
iCQGr0NClMTvYqE+GFFV+wx6JN+iyeVengwirEcZYzIZpQIeFw9Dq+1NbpqeVRZN2MeuDk43oINY
bnq8R0Mdo+NhrbA7ntn3We2chAlGXRDa+WVp7zEtBr64B0fIYzUhh+jUO9s1AUMv0cjKmA7yKanE
VHeRJJoFChJo/37PihGDI+NoeYYT80DW4CaTYFqgdVM8Q4sM4vWtEgwj8TqOD6TYYsdKcsKwpVer
CqjxIiqn4dqeiOuJVofeymj2VybeZJ6hgFeZxKmkWm9lHkmfVD6gkAWKR0o6F/X9YrxPIZJHazVR
aKkxMOi07VfLqV24OGvXp+RrOmo5uDjLXxjBvcg1paPWoF0N/XAE89elDjGI3sXZUW6QCPsgarus
6uesMrk3ChJRtUljxMzuVCfkoJjjL+nic4Le7AUqJHddq0HGDgN2tEpdaFA9JzqndmMETf21A7+h
O2k/0r57MNP2oNrFvmdDHMKL3U0ltAcmEt1GDb8ro/q1cpLribOdGsenAYxsveHcKGBB1cw+4IW5
q6CGgJ/0Iwf3IJr89xi8LAIdo8ye26Qgn5a1gtCdgiE6STXalMV1PoK5T4ujvaWzS5eU99DrCQ2u
BL3K9orGM08CQD5y95bIEvVXYfiOFNf9+L1PMHpguYl93aWK4dmafVm5rKQ4fuDgA/VqU7/ge+7M
vrxkBp4JY9Y82lG26yb72Wy1g5LrlWcYOG4KfBXkWMMOHHxCjUEbTL5PCrKsLOld36kGc9co0aUW
Kw/pYF8USXlvWfG9DThko7bHolNDyGLubG4nodJjhgccqcR3o/ZqEFZQWp0GkY20OhTxyP0pihOQ
UE5X1Rg9Iz+9z1XQb0OYiNpYIu3zEtjveLADwo3xGpzGpY93m+kbOnAudfqjZmBkM5RkTyrlR2YU
Lk1VsFIyS4Ca1Bmfu7GQu6bUC2onsYFd0PQQHbqrPipCE55ibyrVl0hkodsmINvrY3i5DrxOVgSZ
ZdsGjAeCSkY6q+TAe01p8TM2mx+y7fCq65Nqj3o4/IOSe2Pq+BpzLkndBf3kQirQNansHRWqxrHm
MTLG/8fZmfXGjSxZ+BcR4L68kqxdVSrtll8IyQvJ5J7c+evnKz/M2GXBmnvR6EYDrXaKZGZGxIkT
5+yssTx1CqKjJbs+cEWEhntSh3UOQOLkahnUQ+wGjeoehsieV+WyYAkxVzoSlunGVobUTwZ9JRO5
b+sB3+xhLgNPjLe6dtFelH3oKdq9Gum7Jq5Hf0aB23BaNVRV4ONGzjsPmdawzZFcEuUWtUA7ROjJ
x6F5O3jdqxV1jY9Y3zpCs3m2JHG3btRgJuMVasavm54TQ22CpjXIAhCJPJPH7JOhSn0DA8V1qY3x
uYn0OJxNtVpNU/mWaEa8yfNG3USR/dgIM6gyexsX3mYw+q9mYTxGTnyce8T5uyTMU/RdM64Iber2
7rg4fjvax8UYzrKpj6ItdoLJ21UjPfrkmZs+FWWPavGkWluJVc5BLJkaJtWohCXknWNsterKElm+
drMp35ZF/twJWBKKW5rnUs2qEMHso2aKOIgvdWptafIgRmEH85CIp0IkKlFFKH4qDD1AuXLTerTd
Er7kDWD221Lq+9RGTaJKq5ehJClfCOezlpFGpsuwaVu3Olhjp5NIKe4+0o0t7j13dQsZjXG6Aykq
0oBpz0mSNGvmpzEaEn9I0K4VIxqqLmN10WQFiSXv2LYvaTxVfiXUH6LU2mPv1IfSc0+pXuk3aeH8
1GOD0lHpOn/uG7maHXTo7bzXVjGkOX/Q5x+zE9/o8aV/bPRPdaRAj1nMV0Th1e/Iw/braVI8P47N
xq80F9HppEqIYaO1lhG1h4gSqwq80Zosdl45/EzIGY7V0ou7fjGaQ9PBdFNsT3k33Sw7a1oj2Q0Z
Aqij7i3oWA7KtrNiEXLsOhONQKkfykTGz0bvTBuvb+ZDqzoRYTLL96XSMferSbveR1o2IwnrZuZd
HWWvAEf5TYqv6tYqB5Zpm3cpHcSF6xEh35ErYSxzeOCK0aBDr2hRoNaIxvlOrqsvrVUZO89t5blL
Entb1J7YKJzuhyaalNQHeqhCO+Na6s1m2GEE0nNpGmbgqo2oAmdxrK2IFlsn9vTjq5G10XGyXS4+
1ZS2n4hR2dVWZPtFmc6HcsqYjuwb1bciZVzFXaneLwXC1tJ130lxxGqeJnkqJrVHe39KSi7JOkPN
X1Prh2VG0xgDArSe2xkuI5iNeSd0/mxLl9lRTZZk62UDRhpp/n3sJ0KDbSAe7CPn2oIlTwJlHrVH
axTafMbrM36mdYPmZWmdbad8wiH0zpTpu27O25mviZr0MPue9B7VtD+zJ57GynXxru2mtdZYO5EX
W8vxHhvyvCjLa6xLsCOYFRH5OI3GXOHJEVXhdVIV29zBoEdYdbzqymhjpcvP0u6P1Dw7kc33mt1+
0yfth2663UofUertops4RWB7dGtU5+NTZCutnxa97lNBIOIsbt28ec5lWfmzk/+Mh+mGzjQJWlUt
VDrqjcjHUyurNlSdHGlZo+aDSONLWw4xcQ5Pmnh5dGZyziwrD4vhefd1qR9jN6HerMTTMjQnCiN+
Vp8JHVlShNhWJGFh495gUtalDtr8I1mzWifY3LS/okkPHbeN8XoYnIe6n1Dgn52Vq2C6QPA+Zehb
+3Oqh8UybfIYQezRK15QvL8VVUEuClqHEM/zTM2yVpj2245Q/Fex7e31Vhn9wtCRgq/fs6peNwmk
ztg4uyTEvrSSZxpOd8JQxK5dphIzdhDTeH5R3AYdbhWNOzy65GkwpLslY0CrXWZYa0q2zjjP1aaO
RMz9JdVt6dFYVKdzf/Fj8SCVteTZsT6e8xydd6RgSYa0bp1Zi3jkuCDvnk7UeEX9htwns6Qjb0v2
3luTT/kmSfBxk5OrbWarQr4kHeKXss1fvb4WhzYRU9CNggfvZwqWnFtTDuVNjVw/A6zNbVNoU+hV
lbpTlMoOS0aNQ+ZprR220W9NZ0jiV4Pt46SoKyqgc593OB33CY2nSoSu3oqgmkczMC025MRcLbW5
2LiRVPxE0jTubfv7rCm3SWF/HUniRyV70Jt6o3jNtl+a95lZ1Z67yUnFd0RjVWwsFBK4Iv5uy0Un
ajnRbeEs6i4d+61pdbsFIeC8rLeydW51h2VKRb+zMjsG7hS3C/Ls+DHeOl6+jRcVHdzlht7V91yl
NF7o7US90x+q1EEPadHyXZvxb56XIO+bTONBTPk7RV3lL5FXbdUWepEh6+wB17BqVWvyrs/4Go1r
wLrFH+CQFO74DIDarwyvj8IWUynel/gxD/zE1Ilpiyq1eVsORruxhSkZ3rDrd10SK4yG1LOI6zez
s97Q9Np6FK5qnH0fyujRjcewd+SbdCWFZLrxUsqbydu2CRyr2rrp3H5vC1sGpiwexZysqgT0WOIU
oam4mmSLbXBdDSPlsPJqpFYWtHGF6IHZ3hpF8z6RXqyMUlN2UyM0hKmL/Dbql/qAkjooQbwgnK0Y
chVHS8vIyWByGDPvNnFFc2fNjbKp4246LZ4Tv6iyWlYD12Voj8XqgtAkTrFaoGW6XbpHIXdrmMkp
GWrvdVj0YmNn1BJ1m7uhnAttW2iJ+Jr0RblqCP0rZVH0Y9Ol9g4RbyfxSebH99EY5a0x6PHPiJnu
xC9GKaghB2bgJQLs8TzUW0eVm8EavuKtcprISrG4oKoxhWSKJpnXcozQQG87qm2kkpTYVvw6brtN
qnbZIUYMOszdaM3027vdWKdSbYHGFvSbk9IJtMrcpZdNU/akNtKifhjlYy2XFw0TShd3r0J0h5ns
yanSsE2dTVTraysdvuA3R1aclfguls7kz7IKB6sUaNsXAfrzXZiq5XhjOH3hkwSD5ojsxqysCpcJ
W11nuMb4ElTiu+sqx5gCUklnUt7kVSr6q+eB6XjmM1oH3xjmjUNF5WEDN1umQ53hYtrWYd6Xt6k+
3elMHLqNCe6wWPoJH4EGW43hxa1QhZjVzgH511ysHBKUMDR1WKsiCWtX0fezmDd6Y9zUdvOkmTAJ
Uc3WeBbf6YcvGlfFVs8URD4XO6iVfDWSdwzDN1erv6PDnPt2kcLu1JJTWlGI1hy628vNHjL7mfIV
hwfMP1qayf1bpXq7sk03SirHTRMrlm+ZhW8ze0q5IUNrKW8wCt/S8z6Pdoz5+r7tb5HZa1Oyx9i7
oVlJygpcBJttiHyz2FJDenqzp+6RvHrYpmi6+FgRBZw7fxgjv07e00o/Ksq4HzNrRRcHEYKbsfnR
D+SymhUmy0gi9JxNO2meVPFQJ68gJG5vrHOUwi9Vn9Jh5vDijes4KTZMqAQJzJ8hffPmb5W8ya37
gnBs4G+jEMBcNbC0JJDJjUuia2kMHYlsnepsDix16iR9y5iVX9yvpvHqRMOTzvWQWz/d/s2wbmpK
e2PGBya5N3GrG9x3hDtXTCOsskIPsHr1Y9fyS+NHaj0OmlyJaDPElu8WT1Ilu4qpCc6eccasVs71
Vzsu1zJ3cYw7RExGcSOuPCEejcSms+bkJwq5k7Tl1qoiNm2/jnEA9KJqK60M1wbhlwWOISZgg0Cn
HZXtwoJHRvKq9rsC3HTEQyV3Xys7PeSV3C99y4W9R7oQdwf0iW2ScI+h4lmQw74MKT4Vg4U4+BgF
ggwjGEY6x4hdru3SqzZDaw0Bn5jSV6e3Qc3qkqObrftKvMTfpS9xdCIaFVpk+naiBOYU76bsEskt
BzxLNqmfzTWdnWU27kpAoHDSq3nLwKwLYivacFK6ZJV6aiGDpTIXZFHmsKKRuJK56H0zT60dhlC0
4BDUg5OAgUimo6PfjOaaS0Ku42w8pwOo02KiWjbFP81FL0OSCc9PG+eOcQY1BGRaibF+LDr5lHTp
oVSYaTXoLDJ097PQke2vEnqhiyC5sqLCCczW+T4hXWnX1CLzol5StAerVfZk+EcZXdgRioZSvLTE
Ss4UbKWtP5VTXwQAwF/MRH5rlPFWFbrO7Bny+bh+RcHgtEen8l6Z51g2s5Hcgo5mPtPVqq/H3k7v
yZxkBfTaRuWpR8psE3safj3jsvXm4SgTu6l8bCGVu6oeyr3i5auolUY4O02OC4DX0lXuujxEmkVd
Ka6WvqJ6Jh4ztfyuRFW6TYi2gJGJVt7ltjndlATjUzQ441eTcaWgnZYpxDa5XIGPLgcvn41Nj8/2
lh9zd0NuebeTF0f6ytLaCuywGcdAAdYdA23MJOLX3FCcOOroLJldHZQpkW/owWMNkejujZH05mHp
ya0gZD04y5yQdVQurDPVLb0fhVEvEcksbqT6JQNuuNEeZCmMc1zZck1K24Uquu9PfRxrD04k6j3Z
MjhFNwvttsqm86y2tE6NOFGbkNJB79aQ++N9Jhq5FWknQphgCa13HFmCrG3nRyrFsQGOzvLKj9K6
KwLVjJ2DXg3NTWkPzFMNxtugoOKvq4u3rvWoR1+rUO7NtE7UoNHVFnVFxxLDaeinJMHBKgGAHCnc
7mzeawngr9VB5mXJzWJhpEESSK89q7GZ4KzMyqMKAQ5Cc5W1ocCx6Ouoi/7AsG2/srz04piaO+VN
o7cRvsEyNeYQn6x+LZT8sUaf9AnyhFWG+dwYu7FS8x1iDdUdYES9zVrGTH2zSTTPt5zFWGecr1Ci
jgqKxCifbyngLxHU3S3YgZ5cSq9oPcyZu+31LDo0SVtRERfRs+ijHEgybh/4il9Ha9F36HI7IedX
HMt5yO4q4tw+SzDvQqFrvO8j9W0ppP2tk03sN/3wAMzh7ociE2uRzlST+ajjrYGx1cWDx77PjLjc
JEafvZCOFURutw7NucvuF4m2Clh2xbyHzPKzpQyaP3ldeTQmXX2OoBRs67wxN/My4zS2qGpQVo3y
hHV6ttWorFZeRw7maU7+VrmJtpd93j+4fYsTY940w14rreWxqAtj1w59E5piKN4BwHRAZG/x/FKd
BM2QYqwGH0UGdF1wQ4IloVESmwqoK5rGaXMsS/yV7BbuKQZtjKWAxbMJlqx7dcu4fK2TITpk9qxv
3BbbpllVJDb10RCflGRqV9HS9bsk7iAmeIMZaq1rhjokgHU7djYWR5l9L1RV3WU2iZ6pGD/tvtU2
w7TEm2Ysx1tFYN2QkCVgU6xZ0+jDccKZHis3a6WkYnxpmBRf0+zDSMbwQKecqngf64qrOhsaoj+W
FbO/JHHzjl/qcnT7Pg20ixvT2gbEBKnnWjqULi2xph3KzaA5yWtfqPGaMjbeX/zzDozZljuZtSnJ
6pjs2trpt2XcRV/JIVXDp1oEixwdD0O7GgOd12j2xjtmCczbqQPIyiIMyGB2X0LB4xKrL25SHbtq
oHrR+zenbM5UKitFdwUoUMkdVUxpoE8W6rtd/BxFPQYZS33SsmLntRh09B0bzT2afAxdcOoae6GW
r1Vzt0A92A8dhIyonY+enLjzm5a7XNkv0l4nXnPTp9KnI31w++LrSIAln8dWTqwqseysWL0xM3K9
vthMiROazvvY1+B/tz3C1mXe3vR6clKMHJOQt0WW9zlu7JUxrzHPuvW8BqeMLqXto7whKmfND2VB
/Ev5TRZlPNWRHtoWBAWc1gHr6iT5MuXPVHN+Q6BKxu9W8eAU3dqz8w3zEH5n99tu1s11YbeYCDKA
Ubf6CV2yuyzPT6OjHzMnOdStFH5qcxLdvFvrZLD1yESPC90nbdL1CGvBj7T33ElAULT63q5zLO7H
s45fnYtzXzNsBufeGng59UvnvFf5ufH2KcE1WhCuWbq3tLur4x/SircoBDyTIdxZ9msBrY/j6Wfg
D3EN8VWe7KjFRSbliFJB4yWo9NHXWTqhCoTb1iBow5mfpKhfVwRgpVL2Wpy8RY2Bs9j0gErxKmqY
8yKNHGcDf7UhLOgfanCFa4v9zgDq5OahS9KOM+hhhLpv6/JYzV+9qAnoxn/RFIF5WsMvIlaxGHAe
FMFg75b8R33xeRvuLfVoFr3fKD+95jYV9yVMOnA5Nff8YamxzLmYsRR4aaGXleLGrFSHVkDv6BPa
QLBO8Z6ht7ebciTfaMfNihnKYovn3toh0zeAFmyQ7KU4iSEN9QhMmA4p9KIwU2l7927YZT/Mqtr3
y/gN5b7buQLYHvSAWotOV7HvzGpl9mJlzVCJjXJXDDh+xepGw7gJ3QKcYy4+F/VWSR6Y1D6kuudX
BeVEOoej3a5Tj4YW8KuBRScp9MGo790ORB0IwXWKUC0euxlAQnfCRYvDpbpPR5uGiOinY7EQ0IPE
i9K3ri5U1Oti85BR4oVGOu3SobnT6Qn1a0WjABW1eGFjjmA9QFAzmC7pjTgDmBIhs/rJnvM7V5/X
7gjcqPO4M7l45R0cj+5erkICs2S/FXVmhNyNb23n3WD5Q5NH049Oba8GQVfeIHI77fDU9UTFfDaf
dEV5RJrPRU1PB/OsaN57GAS6AxRy+jvTvFOz/CT75FU3rb0mTWedNEy2TulwV4zKd13Jwo67TCu1
zVTGO2YbOTPF9CUeGwQu+2Te9LoWHSwMtNeOGKEiltq0nxWv8i1KCqyOBKlY4ql+g2KKQmEXmKn5
DKzs9864d12kHbp45ZrMyDD4gftbgJQMHqLui4g00mUrcJxLzE4RiqbcaBAPw8WPEWObHCnpp/U0
4vpoaK+TR3NMYJlNdeC8D03yXc37uwUKGiURxrVxAYhtmvHKwVIPrO9QTBeOhNboOxTSAz1Wt1KO
K8tpD3n5daFqtjTX3VQ9NViSJLtGE9PK04HY8rm0wkVxmh2B+2CwqSwIYUOZ72Np9w8VTpVLaRO8
h3glcanDQ0h+ifXmVc7DG4aTgz82bQ5qLtcoQz72MwcNWsza7MoDbO5jPyx3STffmYazi3ITp9ju
24yZkxnVMdleuy8LpEXKnKeZHi3oW5qdnuoG/7iinm6ZOru1OnEqpPXWZ9NTldsBvnlPud2tqiI6
ZR46xrrWn227/AKwvsYN8YmO3Xqp4nE9ABH+XJQEhsgIt5HqXzUBNwZDGx9Gd4ixarTihzhPWmpL
+3aq1Z/4Kyr7roGR0BvD8EgetkA1ry3nsWik+7VqL4ld0yuREXInuYEHhcDvVTPTVlCPQcIZDA61
LNZMP29zOr3DbBKfbLVoA9ORy6aKGhFkeZFv+P/jVd+NyWF2qP5z16zOCLJ0h0IAalqjQ3OM7k7s
QXFJ83W5qM4Ks9hoN5JY3UcYloGXTWC9lpNznmp3YwBOH6ZsVvChTObQaLol0Bu9odl1YT4gVBMk
mbxXqjQ/JnrLzZRKKyykOm2Ym3a3Q23oNI7M6n4qjWgVm7bA7K+gGBydaOelhtxGsFcIV+zBW7X2
ABqmzHhItHTB467nEkK7uwZKhgmjqgJnIWHvGhVbx7AxnDNMzzBxjXVD0u7rXYPLmdS8fnmOJlJa
uCzVmB2Uui/GB1WxUYFpF3qpjNll0YPX6Gj9QQ3D3qw3LGDUWL9poih97PqJFntaEngAEbNvJek8
XAG+U5ViLUhBCsgZ2xXiIA3iK3Nn6L7tUuOPuYdrYf+D7PaLd2ntW3KyueMx9i2SEtFbz/qSALK0
VR6adRS6Ay2k0QxJmk7oAZ3tKH61+/jZKvJwoJtI0nHvlCTl+HtU715SuYHjoR4G4+Jidxg/1QVp
I7nwk2KaO3NIzolgws10RLKJmbo6O70R+Wk1PKqtrRCiC7pIUPnDXMdvkoc+Szvb9IkXLpC3Vks1
7+kVOIGISu+4kDU1sws2mBNdLhNSuE7bdRBb081gGGccR6mFR22rqC2k7nmrNlW8mxXnRzqnF5Aq
LQMlYooMrNmPIjwhkXFDhiGCEuMuh7nJvo/ecNLL9LEuvHfYerXfptp9NJOCeemdzidfMtagYO+O
i0OEbBsRAhzsKhKiXF3OqtJoG2izjZ9n+rGPKJlU8dNFhy82qjDW22eVeUyrRfZvLNwfWfZm28XG
qLuvshmYFBJFqFsykGpzqvtLttHfNXa59gSWd+23VItvwddvamE9wtS8LaeCWdlleTIm8xhhm6ql
9mnC7jqP7E2ldQ8ztLSxz581R67n1NgoEpE+POegFx9HiwQ8M7ZpIk6d3tMdRSk4qX9ZK5pKtF08
MwnUGRe1sTlMPRajyJY+aZ27KRrrS6csSQirZfTnyN0Xtp2jYw/VeRm0kAtibTY0KmFlIzl8wYh0
5aTXOca1AE4T7ZiubndDnNBHnPK3bMBasRnCqJtvVDW6teP2titAEQQwKeRl0BpCAYQ+6XvJeCxV
bzuMC/E/xckO/9Va6mthWc8w5Fw/HzDoLBIVVQThrdOJct7DlHetF2e4fluG/oJBt7GLUUqAbyi3
IE3GchPDOtxOLRiw7TH8LLs0HKdLK2OJyhuaffZ+9iqctUXsPRUwwWlpakYbQMbS1tgq29wkps2v
l78sXkNO32ne8qKnKnVV8WOo5DP9pX7ldH114ZcrgetW00ozUkwo0wEpcj1eIL5ke9WtNxNHpOkr
9jpMv6UMrUxHeNduCowNlSKMq8kAUXKtO3WZvrWFqHa6Yn0xuQH9GuBqpSe9tvhdp9Vf2kE0wFL1
hQXujStzKMij6XJRFSpBqjfrFrNO8qsJJ0EqhKTalFFOhzlNox9TnnI1qhgieAoGzQWNFd+WavtT
zYdbaHbKodY9sGZDW6leFUZGpPNPmZYnCWIWeBJsulIHFIt16G1Bjmdn2BU0dOP03DXue5ulYmvA
jOlm7kr4chOIsP6Gl+PXIRXhhIlRGEOXmzSHDFYUODzK+U143XG2uzucwkkAKg0+u8ZWQJ0ppo1L
KxMbxyIYFnp/7pJvPWOKYEIlW/ooJBq463hAOMfSJPdHnzw5dbYC8UwV8yvhQd1ZVrVaLLr6S6Ep
mAcD9EQ6FDC8TIi4mXyPidnr1JEk8Z5AqXzRo1AiWk4/TVkezFq5sWEZ+5rIL65io3mwAM22YOu0
8428QpR7KQKHT/Lq4Vt8kEh1flk8A6/vuKjST0jjv4Yx/mR0/0GXvdbbmzLGtyujGn+N1hf7KgDt
Y67ePHwm1Plr7OhqpYtdh67xt60ikvUnHT7Py8YaWijHnJ43uUO5YyVvLt5MbjiuNUZCug22Ib4D
UPb/krX5e6QHHQbgd3K8i1rJ9fo2BlRRO2HK6dXNWqlmrCbBgmSarf/Ne/6AWo0csKl5v0Qo/tJW
sxR7tgvdaYNKt44Igt7Xo25+xoy/DAVdv0zgJ9u4MJ09Vb96mWZsz2NMpz1QBrVcAzIq97qKyW7p
2g268UYd9iWHOOuLn1U6YdxZkqclCzQf0SUmTD74FRKmBYg9wx2GBmm5X0gb5kH5bI7rMir1r1/1
ar6p7bJRYmJJmcDURRugiYZ51cra2OsM5+rw3y9f+2BkgLf/fy/milNPU6i3oEK2aKTCEuh2+ToK
O58S8Zc+zKdSjh+R3H9f79rOapgmdXIK1sNp7FvzZjKemYQpHKqVuc5XXqj8V7vrf5/PuBpMy1Xo
fwUwHCtoq6l3SDkf//0K/x6ORKEFKXucPSzEEK/1U+J8imgkI+tTl+mLNeCybqUY8oo9kN0n8yQf
HZXfl7reGk1r9lWXgQTV61pCh/+PHdMMngUHK8tB6hAjgKtj0jCrn9SWx8hbWgM7nCd67v9+W7/m
yK63N53EiwcR4o0M7f55rell53bCidjYDOjnr8bWWxWA0Qyp1BtNrP692off5rfFLv/9t5GiqEO4
1ix4Hhdt9rwN3QQ69IJPdqb9NwfJsDyE7i3tosV39VyQSwu0jWPars/p6aLgXASm71icowxJ1M8k
Xj66zxCLhrRNRoV91dWHIsWJSzNG9s9S5umEpgMVB9VKkBrDeFDLGOoBg+FhJRXzy79f6Udh4feV
r/bgxHR8redKi7OT3Rxt6Y6b1unaezj8yfbfS30w0sp2/O0pry4nZ4nIAbNfYg7MxiH1mQ0rgM/C
WRUlY1ToiQQgZoWfRgGdbO2hnjZQjD/5JT46dNhDuBwM3CKAcf7cQwK/rhb7CnLbTbRxuhXtv2xL
tHqKwou8nNRuze1/MQt3mRRG0JFWDa4j17NVHMTJdBtDBs4tQh0bby0eiAJHY28F8nhxc/3kIT8K
A7+vd3kJvx0Uu7INbVpYr11Vb/oK94TAOGp3fUgqSm3w2Tu9jIZdXwKmbSPxxNdlIPpqdMwb1MZM
U5xq9Dvsg1wEhBldP9r0db/Ya+rPsPpMF+TvWXle6G8rXj1go3rYvhdcnUJT7mNd27awGab2uwcS
mFqgoUW1F67zKEbt9d/v9qMDw9vT2T684b/kwQfYllluFzge4GWi5nI3DR15x/TJYflwGUTe8MAh
FqFR++cXNJQ0q13ZMRIkIyjy7UqaKE/L9Pzvp/noNCB1Tkao46lI7fbnMilFiUNlQ6E2bFILBmH5
mTbsRw/i6BfLMQezRiL3nyvkExP0qRi4SNMJSqO7SoECUiMN//0gHzg0AN+R1nouk/+sdDXSp/bK
mFTpRdDQ1/fx1rjJQxGmG23T7rpfSpGf66h/FI48y9S1y5Wt/5XSy4kenzXSGcemYV9jNOZMKmz3
VU6//5On++g7YbnC8cJL8W8FOam0DHPFLGVuxueq4gaJ953/0j1n0UUCADmKz9T2P0wlPY8bi8FT
iDLXuqPTkCmykujiuceLaF28d4Jl7+LjQwD89Ma6BLjrG+T3xS4X2m8XljKaWaJHKYywqCloXLmM
CmtJf+mfeEGvKuNlIPsz85IP9gxVATEX7WkM6hBD/nPVwRvzFMOpy4gyvsM58/pMMmzH45JiN9MS
DYSzLtafKQT8fSJ0TGwJhORlmGJ6Vzks4GkvpqiRUDrVcKKXO+b9Smif1rZ/Vx6649kMDvOIGHl7
VyfPrWAHDFiU/TIPkTty8711gvV5pir/5D6+ZAl/fj6Ux7hBsPpEpVb/lSX+9vlMKNSD3gM1WtCi
axJzOieBrqnNppsmyDWdOXh3U6dmoRZ79eMnh+ODB/1j9avNU/Qw4nO1vZRY8dY5XCQkaNqvk626
dT+xGP1AT4knRVGIE0Gf6S/dD+A3q0GEs4HGRnsvNkYo2riOwmIunC+u5qqPhQJhMQNdXqdt3u5q
Gc2bsiuzHb+ldioXWpq9hT+W1/fzI3Qp+9GdY/vcUqEzbKZGBoBbBI9AJB6yt8rcW0/QHu1v/35p
fx843QU115CLIy356+KvSVQsLc6bwGEy1K2frXY3MetT1EiyjuXq34v9teNN9iDvjNQAp1n7em5+
bt0C7uEvPNH0XRpZ2kKL6zMFgA9XsRi4tgx2Idprf57mTpR9BidEBrb30mnvcoEmKL/+F0+CFQor
sMtt8zpeKp0ZjwVrZLX4jqDIrkjae6/6zAbi75vJVElSHd7XxUuNv66eZRhqZjk8stQjzNNNCFyE
BrE1hMhYhIFE2G35TzMBoBSmiBCbUVHOcY2r26KCwGY1I4PjRUFjbPINS/uPg9jVEpcg99stkZCV
m0ZGrWgfgd9PjHH7A3DnTq6W4CIJ6jH6+0ka9dc2v1ryak+4DYe5M1w6BhJCJHGyxgK4OfVwW5Vy
Cv69Of4K0leLXZenkSwiRXMaZum2S/rYu3f//vM/2OB/fKKrKrHrgY11kz9f904Fs2CNHszaZ4pp
HzwEgoeU8ihXqqZ57e9WwnHXvJh9oJeF7cONcgKnnz6rUD54lD9WubqybVFLO7dZxZLbxdjWAgWa
3b/f1t8+wpyg35/kakfXChkvlkhNUH/r1ihqhUbIoMjGPdu1rzwzyLHWnvVDvE6OUMP/vfZfmeHV
0lc7fSwQogUWkYFoq689dB5nKm/1fIai73wGMH72Kq+2uOkxBpA5bHH1rl+VO/Gdib3A3k13y55+
prbK1uL42bH6bM2rnU6mbY79QBENNeGxg3ETa86XUXHX/36Nf+egV+/xasc3bcfEQMx7HNap7afb
ZsPIdlCjboFq0v9Dgu2y7f7IY67Wu+Q5v99QjDqOCWMkpExTuLBdRBjtTCTfoK/dWp9s0M9e4lUs
mRQn/R/SzmtJbmPZ2k+ECHhzC7Sd4XBm6MkbBEWK8N7j6f+veM6RutH4G1vaF1s7QobZVcjKyspc
uVYVyvjnCNI9Lb8kzOVY+R/3t3DDyDLFnUL4O2LBByKZ6MeF+ckexsNkqBteuOHwy5xWG0ujpG1Y
eWb9h62/H8Da6r23qSi1EZycRdgwSsuoaGASnKjZFDS1N/LY1d2C+5+yL5EPkezr71+SfZVxqVTQ
AHzVhkMn0zNTNr7I6hqQqjJ41TvozyzWkI+RFBUxaKWwrj52CQPxQ/br/ke/5YoUfnxhYxH69DRH
lUvmfA6v5rf6DfWmg/o1/Cw/T1/ERau9bBVkbh4AC4OLgFfCkTEUhVp7Gu6VTX0Fnwl4pjxBWDyP
LGkfG63pVla9u7/S1Q9mOlTzELrVTXtxhmpNUyVZY6Fj8WHufmY/hq2C4ernsvhzRM8MMfqFSyST
VatBP0A+GaX7zv/ezFuC4qsWbMSqFVgLUUlbrCEO5gk6G2Eh6MzTlFgg1G3arPd3SvzOm9AG8bVG
kvebnO7atYPBqKSkggRB0/402hJc46M8jaApC2a3ttSH1z4LbKs8kijS8ZfFkqyySpneIOGfq1fA
A6oGUai5kbDeth7wOcpwSJYhPETdR/yIi2DdMvfUayZGVCq5GoHaPzlHoS2celvpylp4+70cW5Md
oS1+baouu8KehCneuDAhAoCWXbiCpGgj/tz208SaxL79r6FFcLAGdMtgv4ES8I303n7QTuaL9jY4
+88NzLyg+Df2cGtdizihmKOmgeuvvZaB5RFw6LTrGNLsf973vVV3uFiVOAEXX0rupkHyM8yU5bMU
fciCx9DYWMmWiYUz1ElZto6Bidl5drTT7L8U0sbHWTunTG1zSNEYdOioXa8ibEOoCLW4AqDSal+r
jtnAfkirjYUo69/kbzPin19s1lC0ZuqLlWjvhQt0T8479fyj+ZG90bzYjV/DJ+vD/c+zmmZpqkwV
mEBn3FC/SfztoVZ5bba7fqd/0k7SHrhkgZhuvAdf8nXDnMwKlqFIo15K/UtosC8ZWu1wLnn3DsDe
jqJXILS0pKN+2ua0W3MKGJMNBYkmrttlCbPOTDRLcx6cdfnVLGXYTCFy2qzNikNys5wLK4szqw66
mk0SCXh4lh8SQRsuNDZ6AL281UWaau02NnB1XQCuxN7Blvw7ily4SDUDLCsyG8D7s/0qZIHj5+TJ
eKs9Ga+K13ryZ+u81RbfMrk4woHU16USYbKcD2kEWm8XK//ifEGVJ+qw3IMUiq4dH/osYFUjd3mW
nCogUNNGjir+++V3MmGnEsVXm6Lv4iYvoq5T4Yfgnj2LT2Sewd3st4WB1sygEI2yqk6fiNN0vQza
QoXESI5oMNZncZQitI7UU7NR2Vj7ILg0fQcuQPpDi9V0OeICqspuwZDyNKs/oOR6hdjA3XC1NecG
yWMihYt+jb3UMYYOrR5mAblkhumoJm72AJQZbPtvvROFqRjvH3MPcwUSX8W6SMTlJcSjNNpCifIE
VQ5/ZhhhZpDm29j/8zqeZTMYCCgIBkoGl68/UpO1kl3WU+UVXWbvSov5aug/zv1mUXI1FUfoF7e2
BPJq2W+GHkFShmkWeL999Mk+qpQg2kf1XO5h7vkfVM5WtrKaGf1eFeHVxD0W6cowqaPdm2AMZTph
+UFgcnq3eGMe4LLZcMO1S/HS1CL49YOSh2i8E/z6R7t9MJuNoPD/2T++0P+uZZGiyN0wMluCgfZA
78s4BKeGIkAEItTVdVBGQpdhS1HyZlEUqYmrSNqLI6wuMUAJ9AmV2cA+k2cgbBOV/Hhq1Hq/cbZu
jvDCzKLaYFVmGVuzwb10tH6Yry1yE9FTBJ0s8eLHfyb9fJNcgDu1DWj1wSHQrf8N0bi4OUqh5TU1
Baok9vdc/jEygTy9V6vP91e2sn+XVn4r/F1YafsGUU5HdCtn56Q5k1szCfjfmVi4uEFQ0tsuR3Eh
8n8p5vynwjzgfRMrn+dqFQvX1oygg+ik6TzABI5XN3YTMiDeMeTFYFS5u2/s5tawhfat6PASZk2C
7XVAmp2sGsM0H+iaxQ99msOVc06mt9n0LizfZZDk95D+3Te54gtXJhfrS9Jq7I0ih5mks//s9Dh2
jWCANCudnmK4ke4bW9nMK2OLYzwGmhpaHeuzjUfmIFxrfIbuY+u2Ej/56opf7KJwzAvHi6XWMnTm
ZQUa7YuFjDVag8zfPEwHbT+dwFbfX9Rt4izscdPL9LQsQ1nCJ0ZDsSCNYAvhEPVUj47GSVBqW0eh
2hge71tb+16ayCjoPRGd9MWNn9l6m+gqnC+aZEEp47hdm3xrOpQU5k2F5LWNvLS1CE22M1sMEWEr
r87pWd0nSBva9fPwQz7k7OQgb+zkSsT4HXLZTjp48rLw1s61ZpYt5GGlDzBWV89TVmycMPGTl74h
ovr/mVgsiYZhCFMUJib/xYcq4qs6StOBEGLvIsEkrwEv3E9JsxFFbp/0+AggZe5+Kjwy1ZeFT0ZD
POoVdmHVMF+nPWQCB4hM9oPmTTsQb4et58H6Xv5tcHEIMrvIW8D2PEAgU63TCT6CZOPq2jIhTvvF
OWvAjKiQI8gwx0U8ExXofjJN2zjN2voX+3sh4kBcWDGDtJ2AJ2FlgHTT9oeHSpo7GB7rXINfJPsT
7fBJcxlYpSrTwh+2t6NqfGnnsjnlagoBs60Gp3lqvihD1n5M6tm2+bchGJLiVH2uIgVJXQbMTipM
fEdHjWVIZOzuj9Bg5AquWJlmOLcl8/pqUWWfQZm3n80qLaDOhEjli1nlULnM0YiSvdVIzIYymLNL
s8B8gstU8Dg38kOMMMA/VbBbONQiDsRJENu12JZ4ZgAng2Fy1saPsj9t5Mhb2784MA0jGjFIea6k
IgXt9i6ElFZi5ipl9jU8aZBR3Y9va1fE5UFZ5ORZrAZTHuBUZQ51B4wO5aGDKea+kdvO+vXuLSc+
EJ9OYUjGCnTA9tEEsA7hgP1igfdxjsO5P9ZP1s7cOC/ik9zGnr88eVk/NPM0tG2fTwafs2BG4VXj
2HHmSnPTuqkJE7ve/VOK+8U6RYS/ODxzW6g6mDRyWNv5BTroLfQtG6tau5DAJoBZVnQe1MsHe5/V
uR0KwaLB0M5mxrPaMf4Y7eiHFqtf73+2Vd/429SyjTWqs+Y7Y4aCWMIYGMygLxqz4vdtrPo7Mdpy
EKKhnrM4VyO0SNVkoUTTqwxGRUH+E5sfxhiSytLvYJqcGWyos+h03+zta018KR69jNmZBqmEWPvF
l0LATxf4NNlLbNBn+SE8NAfDcOc9b/vNiY3VjdRpPZmUjcSj/tqYWajMjap44qQ8pcVDWjyG2vv7
C1o1wSPDVCm1AGFdnOM08x0TKkVIF239I8MUgTdm2bF1+mbjg20YMkSd8WLjpN7SQjllLYwCADx3
G/vBHH78V4sxFvtlO8k4ViY29AmKR+tB493ZTx/+OyOLs6oOYdjUPUZayK8YONzD8/LE2fo3F8ff
H2aZiajU3KCAFWbqpxlSXlv7rm4GWPF1b0LdhZFF9hElRkqmjJH+YFLcHU/jg3Rsj/+4/CUOzYWZ
xaExnLK05wInm+PvTQHhGUK1PRyA/92HWWQgkq3CHjxhxfJHiKkrps/tR7Bux/tmVq+Hi8UsIk8Z
+E0ZdOyZrx415aNvf+qak4zclpP8mzwbrLcQEeQpseyZMT4VS0o3TB4Uvq4yf+IB/F9aWGyZA9l5
W1g8EMz6exV+b+Gdvb9Zq7nnxRIWm9WqegTJFpuV1k+N/axvVpzEkb7x4AsDi7xnitMR2UM+OqLj
v0pyddFXDB8ZDN6MxltrWYZKDT5JW5gytQ8JegmOvtFNWj2Nf69leW/KTTAkFRTikMkCZ2igR4dp
Ss9VKPakt3Vmve242MJ+3AhoG+tawkEStKYS9H0AXVnjToemxUyTjTOzFvxp/3JRA8ak8b/4Smap
5WEhCRPwLI0w9crP3DobvrZ2MC+NLL4PUoJJUqoYUSEDkr40BWQd074zfIb5w/N9v15dkBgHlEEY
U7bVrm+zuhqB2Ykg4BgwS3VHe7a9otwa2NuyIr7cxZ3pd8rgjyUrKqHJtErEl/J9lLzeX8ra5wcr
8ddSxI+4MBKUSRq3BkZC+UWN/9CTDfdaSzwv//xFjIEessmYCWCrJPizX2vUZiBfaZJ8I5atpmaX
hhaxxipSX1UgNfFKhlZKmBqr5tS18I8Hj771QZlhKVaew/5DUJkbpreWuHDvpkWfA4aA3tMQQ7Xc
wDe1fa9l8SlIm/4I117xb+Lq5VoXvq7Hat3AUIZnhPt5+sPJv/9XTqEvsrUi7Wc6MlS7KQ0faTfv
IZW5b2Et2NF5o8Un8BM3bQ8ZdhDf7rEwSpkLVVeaj25vPYXxB6X8lGkfS4br71u87U6QhlBSVGzR
iFXRGb72dF1D1KAXi+oPhuaZvxokcjO6E8yGjb+7v/XHrfGR1cNFN5tZAtH/sxY+OZhzn2tTx53B
NEf0Gun/GPH0e01/G1i4Xh0oQysx7OfJlIT75qD3v+7v2tYKFpuWAHGI7IIVKChN5Ad92Pjz1/3g
rwXYC09ToXELfQUtC/nBf0geoqOgdFAft1pfq9VfrCBUDMyYdvwizBWOn5aVzTqmh/BF9PWsffip
36u7cA/Z0en+pq0u6sLYIuYlwQyDtViUGHIR2sADAy7qaUvyeMvMwrtUpehMXXwbXWt/1igulDDl
jdopdZIf2pD9yCwJ/SZtLvZKhuTmRtRbvZ0uFrlwvbnS+zlIiUF+8WOcD32NvtMWSl+sYJneXX61
hfcVajsMiiRWOB3j9LW2JdcB+jTN+/nn/U/2u2p9x9TygapGSEn0wkH0p+iT+QDnIUMcBWIdH+0X
IRsptF9hHLfOsDfeNy026p7l5bNVsftZEUGCwXK3kOVToE7Poa4fYthiXF8e99Ahb9zKq7cl8/LE
JNE8hR3mOhjG2jiYZRNBLk2XVsx3Z3QAXagCUVxv/9XdfGltscSsd6R40mtxIOIXqJ2PlfbWeGre
FIf8qJobGc0tKsuRwZGKZg/UJjJq1tdrK+CBjaIBzwzP2Sd12KUfQg9KsK/+gb76Fx3KgwcItw7a
Rv5+kwYszKrXZq2mm/ugEGbppnYpTPC9N1VP/pYW501IXthZJJ/IZVtj1mAnYWrK8d8gn3HfIW+H
/xcWxC+4yAlTgKY64g/iLFjv68L9pj+onnPQGNczd8EbbaLP7tJsEpt4vm97dXHclQ5KQCa02IuY
FmWFondK13vweDpMs1DWz8Z2A6iwZWQRuhylbmMfOhpPHrv8nd5KJTimbqtScBMg2UUx/muAJFFh
s1+4YRyESm+a8LdnNRzLZaP1XmujJhia4xZg+JYbaWFr4XuMc8hVrilC7bY9w0t6QnGHi1R+3Lra
bkVLofBRTJMBUkszTGN5keqZPNuDDX2eABmN5+Zb/pIjcw5TTvYxf3YehfJttZs9w+s/xo/9t3DY
J7vpnOycXfL5vq+sHXRw/2R1YPMpui6dJZSccDZgWyOIaQdks1p1Pw3oHKH6BZOO+RsTKQ9/Gsnb
bbzibUYhNsLWgEYCgCSFXWQUgdNAeYY+i1fq7ERJKRh2/cgdvshwY4T7rVRy3R42bQhOxEjr4lCq
M8gkNS84GXscd5/uwp3zrjk05/zBOm995tvrEEsaKFOF0QTg9MsXbtk5cmL38MlT3D6ELwAXj6Lm
sZ+ebcXt92KmB1k7qOI+bWm/rxxOgRSn30dyAexrcefzN8IeUEyLcCDliMxNkIq67zc3WYVY298W
lorCQ6FH9lQhkSCZrRvlvyzzWDbvbPOHjUjtfVMrMeDK1CIGNFKQJFJZ88xxkIFFjEDVYEYMreN9
Mxt7Zi2PP0zf6dwCjJOV6SsA+MGL0Hbc3zfy28OuEpXFvi0untKIaojvbJ7yuSsgFMap+tXvlN30
jSGvfeLNbxsOPiPKp2FngKFzBVHa9sm7yZcWP2NxEBzwiHZtEoFgs/cM82MD+XIfv/fD33Jm7hhs
XYfiIy3XretiasHANJj/xXVYDFpWp7DSqqTzyV75nHktZKW/5/U2O+m3TU9sCD42YJw065iVubYW
z2bhyC2c4y1EB6aXH7rKHXRXwLwFoCMqAV+/frr/aVfclOEmWLQUk8iiLttpU94YlV0ngzd1o70L
uvHX5CRI8jjOuHG/30Is4DhQNd3mAoGwwnEWYTNEXK8t2wECgG/9Tt7DDnYcH5Mn4TnZ13/RexDm
DAi14PSBOGV5CSPXECbBNEMBk5YUuCCBPnWNkeyMJuu+/otNhO5C1BhAGC0DF/MZliWZcKd3idB2
ccf5ua82+vy3RYzf6/nLyDJ2qYVS1l0BL66YIB2+z3jhDtVaHNJPPdS5a7c+bl494mAvDoAo3v7f
yqxFFGsdXYqdFPps4ZI6ubT/Yr84nrhgs4ONsuzG03Ilk76ytwhnWq1kQ1oqFNSa8SEbrI/T7PwY
NTk7KIn24/5XWwmdmkqDldK0BvWGtQhqetrGXWeRpUVVfEZL4zFBV/2+idXTdWFicaIdP5bbNuCt
VahNsDMm7YOkf84TY2Mla+kQ5XWN2xrnu+UhsvwCAv2OV1aT6g14jDZDFllGrn2wFBRtAyYkSa4j
t4mzn2FkBR9bef6KxgXKSgiGwRhVPyURmmsxRLBfLXuSP97fh7V3xdUPXNRFEIkwslbW2v8d2c1O
kD95EzGgOAJUUd/3e9TQn7tnpoU/bvnU2kegbY8T01ADJrx4WCADUyO2qrRIGpUAoB66LDwUqF7d
X+KaFUcGCq9CsaLeJIVD7rdDFlujFyLRaA6I95nf03TjobnmspdGFtvYdVI95AW0h0YzeVV76Ltg
/y+WoRKegfRrDvOU13dQqKtmZIunS4I2WBI/BvUXCz3q/8rIko9SqgJT6xQHAKiq7upO+h4PqVfW
yobXre7W32tZzigEXWvB68ndpk/qLo6chyJwDvdXsnZnI9UJ6h1WDFCLN936sahTSyUq+09fGA4V
ITJ+jrzPb+x6J0iY/sXkBZ/GceCxgj7LtCE4uf5Co60ZzD5j0aHbXTp/BP1+qu2NzGctDl8aWcRh
aPQ15FHn0TPt7JAHzk4uO7R8rOwEOaCxESV/D1MvbhlIOQhcgp+LkZKFW09WXynIbqKYsQ++Byfl
pCJdd6p2VIV1N/K6nRiHzo/G18Q13OwAk0F63OKlWXtI87igCwDkBrK1JU4qqqa56LoBQGabPeh9
tC/yEmUt5SUplcSlMveijEPoJnLxvtSMjTR+7Y2nw/0J7l8HWKYvxxazyWx8mLPFG0+wLhZHRTtT
RDrguA/pn7A1bfit+IDLLb+0t9zySJuDToM3TNhTdmL4xP6gHcWkRrDLPt+3tnIQrxa3iMB2rduS
HML6ptrDO4iN66LcAM1sWVjUdWZYgBArYTk62jmq9YcGh/r9NazE96s1LAKj2iuzXtJL9HzLcR1t
RvuH29w2NmLWqiPgg9zjNogApsCvj7ekof7uRH3nmVXn+m2LbA9PDvuzanZ7quDnsA9OtfMSWiUi
HP5ORtXz/kLFx1h6xuUPWCy0iGqznYq29XyI8PPSOXSYMYf2vZOhpbMFELgtR0PuSa3Bhg9KzIcv
w1k4TtPMFFTnTabtQUPOCHoAQUUO+b5seVkYf0LtA9YSHallOMeloto4eiuuc/UDFqEuajjrVsQP
6EedsuCnUv3n3m8w/y541wRVzxI56IMXSGtpgL8u/ep3TwVk8Pe/2Fr6xzgwdW9wiQ5MYYslVJkz
DKWSwrN5Tt4W75idhPF/xwA8oM/fZKIznE2fk4O/EUVWto7hP5xFE2OAN7wO1qjmlZ2oUIiE35F8
ttCC2VjZyqmD0IEXCG9TKqrLYpQPb0TWTjmC92/mLwJ2OdJTs98Y3yxCVfwQHJqTct6wKXZrcQCu
bIpVX9TA0XNueKLrs5fX8T6OMw91B3cMS9dSX/3h2an/1JSvtvMzI6XUts7DysUr6DEhO1RQGLqp
gUVqlMfQfZKsmu2jUqhvs3bYh2mHDHnyz8EEzPCqiB/APsj/MTp5vVLGRvtED83WQ3zPOKm89lAA
M7t/fsBMGu/k/2Qt0Ngt3llKpltTUTgt8lo0Jhs3qN9vfLE1P9Ro7vP0JsW/afs0KFeOiByDl3O/
/M8zlZIsFVLxSA3eb7GorL3Emdf829ziuDWRHLeTU09USNF2aFzd62kYeo43euOeN0abuP8B69FK
LerK6mIbDV+r/MnEqmgt98/BXvL8991ZPSHVvRVQtjZ0cQT6AG2WUOK5plKqGRldh/KTm4hMDAld
3gW77dreWibN+qD14aqm0rYEJGszywtH5Lo4Vuia52eLkVh7pyouQrCoYUHhCNZa2m2Nh62v9S+7
y/ZvPeZ9qgjnCSCrR4hqF6UbycnKjXq5siU6OZlLpE8GViZbvQsmZjeHb9P8FDcvXbfVIlwLmBe7
aCx9U5chvjTFQzv2n6qsfWsk5deukjbeB1tfa/nuKRP0P+2WXRNnwEIju/eSfXgQyXoOhZAPA231
fpuCfS09os5hOEKgg6rUMmRJdjXFxqS3XnquP0BvcAiOGuI3O3Unn2Kv/Xo/sqztJi96Zg0A40Mo
sgiQMPZPzB+pLcMGRrADJP8IvHj2Bj16d9/Q2uuD6YK/LC0hoHmaRrORo+OUN/2bOM9PSqo957mj
I1Sf/PQd9YRmzZt2zB2vn/KNZa4dgUvjiyelHBlS2Rs4TdkM7tjNrrFVSFzfSJNKM+mCSn/3+qZh
E8MytBlCqVRjXyfPSafu7U2SvbWbW5dh06XOo9N6Fb/i4uZWh2ZsDJ8ajHDKeae480nUR60jc6WP
W6/WVVeEKxbWEhI7GtYL57D8iYMY4IoyUpdwL4fP0REghUH/FR7twxbmZ61+jpW/7C3ntZNo1oMq
pA0YngHdnBliPeePzpOYmi2P5ttmg4hj7ZNdmls4BZKuplWL5Q31QUqfKus7lX33vtuvOR5lORj+
eezQc1w8dvTODDQ6gWhrIFxbflXaTXrlNZeg8qfCqMXwEwjAa5eArNoMUIKevfZLvzMOygltJd2d
PXlnPm7fJWvHmIl91HtEC1NUha7NKblmkqaBhqKifLBOguRYO8pv6s3JipU8EVpqGRYqjZ6RZS0O
lJ7qiVVVdDemknQjL9M/G7n9pjj+Y6nG5/tfac3TbfEdQE7aNFLshbEZNaw491HH8Z+id9quQgOJ
Pfz1n9W31vz8ytpiD3stygw/GKg9PU30GiFRf5X2BmqrdJ/FgDiqsvfXt+Lp1NFM3hfQRck3pdtW
62QjcVpqnl35rlC6b7I6H+CT22ClVlbygCs7i21Uq3hEtQNRAhGeJNf0jNbtZVdBSMNyW7fbIcNw
NAM30c9+5m4VuFY8BjUNJGBYKsw6SzWmqNKdNJ15JBrp2J2iLhyBEDXlkyFV87l3+mzDa1bO9pW9
xdm2WjkaMwN7cmShycJbvqn+cYhSFIuHNbzpADFuQLbj3FZFb9POp/L/Tc+UQ9LEb+t82sjfblei
Uo4RrUvD4Qq7IWqJhiCoNKP34qmXTzrScidfT6oNLxTXxfWzk+6rEMqCiE8ghxb5vVxMdmR0QIXG
gxAeS4713nrYZiRaKbhw/6JXASoPTj7bXHyXLrWVQkcIHeCT/6To4yH3QTkG3WmIrM+qT+m1zGEP
ylTDmxAsrKr+8/3jduuINNsonKJAArs5DdrrGNmYfZIIDnCv9Yv4beJX/i4OrelNZcXqU6pX1IHv
G1yJX1iERZ3ODBETcpVri2qWUDXLsAipKo11JG2kd5HXEk3KY5M+6VtlixWHubK32OK+7xPkKMbO
i6aHqJv28Iac7i9pxQLYMrjt4UfilN1UzXrg9dVAyLIQV28S/aHIP/wbC1wvQPTF5PAiu5lQIgxQ
JG+9oqLR+ynWhg1/X3lCqKzhLwvLlHeOe18BVkKAeOUZDWFQVLlz+2L9rlmVR3jGzWKnv9U2FrZy
R1/bXSQ2Re9UvdFEXJ2gbD9Ho6R5gxUXb40pUzjYyNFKuvOqFijikhk7XoyK5ev9zb29CfgJKFaJ
motsA7u4dsi4TTWuOaR4pEB3s/RTbHzxwyMyypP99V9YEkwknDbxJReHTamkcCJdabzRTFwbUfXg
k15NO7REoQcwNj7p7UXKsnTanxQhDeqdi3MGtmXWCxkmPzkAAgQfUwOrUO98ur+kLSuL06U1+jx2
QgyLIsVRzqVjldcPURpvHLE1MwQMC3o2kDE3WcEwBMYQZRT8LTvTvIC0b4fLVjvLbqSNq3LNHS5N
LRKDtJvlPIpFf2Q6l9aDUb3qgeUW8XfJ+XV/79biBphvgwIjKfdN3JC6QEuVuUd5sHyx2pco33Ds
ldqYyl3OjYxT28K5rz07Cvs56hooaYx6D3542ucI/Ni7Ot2NtTuCHpT/k9qY8OLF3SmQw5QZgYTe
DszSlpnUFtyyFzuuPZ3NowWXsrRHpc1+P+7/E9LKlUvsyuLik9nKrEhjDEoyDPMXzSlfkg59Yd9x
x8w+3v9ma95BbQDALQMRFNkXp6rzE02Kx55W3QBKClqT8WuVoDDex0fTLDdcUXyfm50EMwX+Go5R
XP/6+4V9K0kMsdSePekvmR5+G4zsbSekkOmfT3b3poP16v76VvJiNK10XmdUvFeK/BlsQ1UmR70X
/Qrg3hPfDsE5BLD3zQ/pSf1Rv433EjdB8PmfG+alBmCDGS3YR5d3nBa2nVU5cEkMnqgX5Ls+clWP
nMfrP/8wQWvup13GnJD8j4e3ACoCrhDUbrS7b3Y5n6jLDwHlEEM/1XAi5FO321ibuMUWHxJ5CNEQ
0kCgoxpy/SFHSc4BnwvaD4+5hK+CzSiihoqYwqZw3orPYEqMlKgUDHRt4TPqVE0Ai6hd1XrjMoA7
GxTDHc/o33VoRXXpl42lrQSxK3uLszd0TlXUFulcDREu+GQvAySJmNCw893xmOyGU7YxNnB7F7CJ
v0FwtDEAOCw2U+n1opeYEfKc6cVUHuPiZdyqqIo/4vp7kWUhJQOyniNOc+H6e+VtVftS21LdibQv
0Oa5/pi5zWAd1MjYjX2/saLbPbw2t4jTqMjUvuxgDvinl0uV6zsbkWQl60YUh8Yd/UF4PSA/vV6R
UaJHXfZkwU5zNI/Gb4LLUnt2vs0eHJcPpb7h8r8LYMsttMDP8rrlZcN9cG1wVlVqpGHdgWmY9vro
2mLgzyuhLibJitxKdbMMCecMadDwqSagmFsvfHXlI9KtBFNIO9u86WEUs5TZQ0Ikq/YT8Dbk3k/J
E8MsSNvFr1s11fX1/m1t2bmwzNkfxoSJmalJ6EKVXbmbZ+oHgem7cwzHevgjrYaDpn1MHciAmdFA
VNKWwk+h8W0yzQd5/GKDvtOtNzAlntLuj41zunJqCOlUfEU1DDXrxfeQ604eptxgNOW53fnH7hju
tPkP8fASeiemsoefXZPcTX7BtaN0YXeJlE2aUClK8I5eK+tvhtKyDq1h1+/tWYrcIDf6n3PUj7uk
0ayDDtzatQo5+ay0bR55U5Grym5oDNMNK13aJ7pTfUojufioZu0WOnQlWaLLS1YM3gfcESjUa4fN
QjuUyyHmJQy6Vtlx7aBm4jW7afdWduGuR4h+4yl8m7ZcW1wce8ksAhvcX+cp1QCU6ZTK2tPkf1Qq
+XD/44tve3MWbeqSTEAjOLwEXZZpwBiCWJp+7M/KqT4ZFOHD/RYNCI50a0gVGn2ETGDefPbrPRyG
JiqjQMC8DaPV3YD0/GEeZ/+Yhf1PVXJ2VIge45IGyqym0VOq1R8Spf3hDHVySEtNRu2yf+3lOPf0
qMtei3lmzDQwA8+MZ/8k6c17eyhf4tn+UzHq74nknBjv+oVA1gcznB6YUAMI5L+0RmnuRsdKz2My
j27WSEcrGPe26kue7acfWr0hEmX1c661+6JFFSqIXhpbc3O1dqsu2Zl1qaKXIp8GZTrHTG16vamg
z9rGyfvW7oY3DmNHh9iUEi+Yw/w81sm3yEqqve4EM5iZ7qtRNc+6lM9uok2RW/c5yuqW/afUl8mO
uZBfYWd/ro3hWPLCiFHDczU5z9F/sV5Lg0HhqApsN9UaKHzbQHpf+iU4ND1DZGUe+qeiF7rGzUdJ
MfZSgzyoZZ7mMX221bQ9DznMgl1U0PzgI7npkDymVZyejK7+WDbzsz/k7wNYOtyamiC9peG5Vxyk
5ZzPQe3sgtJ6SmT+l0qnUp6/d9JkuKkkPbRD+s3vbVrptp29RFXZuG0tKKBVgzSjad9nBQMSs5J/
ier+NW9muIcLBaH51rf2cIwqj4YFpGfuzHemFUyuqZX+QU2z6skJk/xgm9X0YsVTts/TdjxOuvJk
lVLl5YkcurIa57uuLADVq/2X1gg+mnaY0Qpx8hOf40GNpHCn+LaXtcYHv+ugwuu7Yt8n5dumaAqX
h796rtrQMxy6NdlcU+KKvrRp/jBl9c9wquozy9NPc2mdIgYSgduGQIerge5Ea6RuVlmWO1kDHCNN
/tMxhm+mPknYn9AEgdDrnNbpx0zqg10d2rI7aJ2ORmCfHmV1+pW0+Z9d2+S7kYTCIxF9Df0aamkp
HnZVnKeeFIXlmyBQQ4Bsyrc+Vl6NiVnnTJ/dsI5rF05B89DEhbT3fT3ng8ef/KJ+mUoa5HV3Hgde
IZXa7+zS1D07rZX3sVahhzJaoatp3a+ss4yXQpW+9/W8j1vpnRRIGVDSsXNb+MIfLa2EkTH+2RTq
fGzb6RftDIMWsl9Cx8iPQA+x2EmQN8Zx5NI9/zmr8lkyow9RET4EFtl6R8utrU6MdrhhlPyog/q1
Z9LfLS0Thql2OHaahKbNROY+pOObplG/RSPNzdgqoaabfdtNHCbMakXNjlRqvrW+dEaP5U0GUVE3
zo2bmGPlOlYJK3KWf9XK+cGYEs3Vm3nnxM4+NXmcNIh22cGfteHvzan/PE7Wp7krP7aV9kft+J+A
pP+4H1RXLlSITMSQCXCyFYhE3DfNOFX0YarG1QpCVvcqy/k/rqoDKublQFmRZ/xNsqua8JxlA3dE
qH6S+gc5Tl0eShulopWLiCltUDS8T2yR916H7UxPhz4sWUpo52ddGU9y7h9CRSUXLbcmZ9a2jaoE
FIhga+mXLfKQ0orolRVj6znvg3cyMjRiKNyIIQAZaLlw2opDsHnTrlyAIjUjE6WmLyTMrxcIm2ss
GXYHdCBJmy/61JtvtViSd50fQeqlt8qw98vC3slzZnpZ0Wibrc+1m/HyF4h/ftEN1yZpCgyfcTL4
U/fam+hBP3ewZ5qH8MF5c98x11JRWvuMiwIlo8O0vIX5iB01dm7hZm/XrniTFR+Hj+UBJGe7szwx
NhoDHnU5lEI+vvtj2hLzWynravwEAaKwbZIcfelRjjVq6cBPGCg+JiW4ifTkWwU3xbegOwYotsoW
WrBBv+HJa4aZkGFszzbI5SCiv95nagtj2TtEWuQRfyscBWehcFR61vn+Lq+4FIO55NG0ouBfvulD
qWFWFUHEnjpW872UpO4QBBkKxX09uXNlBntT75UdeY70MLSJ+fW++ZUj+xtdR/uQdhg4i+t1mnM1
U33Dn5RBOuRykbhR2LyGjfOUW1O/kaiunFlEbih5iXkavujCefVp6NRc4WuWqumF0oew9XeFXvwr
K6I8Qqhj8mCxJFRnfDMUPpNor2P0YS5fQu3z/V1bewazkr9sLF9pNroEseGwbUK2R94LcK7ztjk4
0C36b7fehJvWFvuWyEOfDzUrGg/Ru+6YHbUnm2lc4Y7bOME1h7xcmngOX0QY1OImLagwFp/bs/IY
HQ2iS7k5hbjqeBc7qF2b6WQ7CTPSO09t3uXhS6McZuXVYuJ+40uJkLx4s8A98f84u7LtuHUr+yu9
7jvTBMGxVycPHGtSaZZsv3DJtgSCI0CC49f3pnPTkcq1VEke7mBrQBEEDg7O2QN28lr8/N2qjHuk
gRMexsHdPYC7zZUTrQQMfX/pLZ1d3O8GOglVEncPk9tYEp2bAuK+Sa0RlaXk88c5+3LeDXJyMUrT
tQfQov++ePNy8Ly2ANvPM5pgyFAbSc1W7BSOf+pLSMI0vpPal+LVmRrTh/k8uWxW5mSO0sJ8ev3O
FleG/e8nKh9+/8nubS0zd0YL0zjlWjTCAhfkgOuhHS5M5JlGJRii/5zJ06McXViO1YJx0m/szg7K
WAJiv0J7kLHfzWHb+SK5BK0/u+bfjXmyj6H5txC+BltWi7hzzV3q0H1lLUmudZee79JYJ9vYZkMn
uY73JCMoGaYJWjYxYZDbblE4WwIaNLG5n/few+cL9HyseveMJ/tamLICNrxek4YpXDW+UfU3fetP
EhL//vlw63r/ZHd762p9F6xK5Uq7JpjRvhj2OeR5VjGpUktDh/YvjtQvUDUvrpo1CLwbT68zz4Zr
JAoTQFCPx3a7eqjRqwlF+NU1pn2tk4u47Utv8iSw6HDAdGDQgEvfN+96flp17rTADAc48JBkwrj/
ipPBmf7Nuj2gFgJ7TOj5neqmT1rHM30GVKCLAET4PsPOaLgvQ330jZ81un6wDUf1ZYQh+qVAegYr
hqFxVVkbKagxn7a3zdn0GjbjpSoW2sBgyiQnwXQnWh++0RHMysHauJDrnourNs4IC53G1bDuJK7W
LNWHehoAW2i/w4fA11Qf5/KmKN9S71afNwp9789X7rk4+n7Ekzhaj0tq5hQjdq042DPdLbm6sBfP
DoGmn405BMjpNN2aF1NKmmIIyJsm7YDqVV3Enz/F707fq7LTuzFOwoypzyu2Cv0A9Ll3jfa8rhIe
rYoaDug8wLU2LCmPyN1DHl7aGedO3Pdjn4QaV6J2mAtsDIZWx2wkFe18fbnwhOcmEc5AWI7oPbi4
9H3c8S6Y9VDVBqBFGHeT+YAC2uczeO4hHB2FYiC3sOFOW0S9Z1Qid/GSjOVbl99QcWOUt58PcXYv
o4diQmrIckys8o/PoGhmmrzDtXVtG0Kk40hiE6ptRWB9SxlujzLeoL32PX39fNzzj/bPYU8C10Ja
YzTBdgy0tAj18s4xGr+81BM9+36gnw40vw4tSO9kEVg9VAVph0GqqSE+LBH6MPfM6cJxCt4b5uj0
pHHejbN+jneRv0xxQSrpCp3q3SJAjyb9wrhobqwRgkB+LlLIMcwGq6Ix9cbrdnJg4tk3cok5g3xV
DgjSthvA3QMlpgvtqe0736098UV4rMICnoEQrdULZXSINXTfHmelkYMwq2EnHTn7npzbrSb4eOvO
q4VFbjW+K3lEZgqo+gLBBS31+8w9umYb9q159FAvHNFl7MWSyK66MQrAUMtiO+fpNS8zSPq4XjgT
ctOXaDM1RTyLNpaak/uN5URVuUQFF8JvFNDVZAnReIyLDOeeBsF36CzQCmZBzAJ8QR5z2tzm3dvY
dGEKGJI+O747iNCy529Gj0Vd3g7l3dwbwaK/DbiqAyJ2M9A2HPVo7j2/VuzQoAzfLwCSELLu5KFz
wlzADtdI45QWga2jyFg/lMwGpZQD5r0oWGZJxyeZefC4QIqBEilctUAnReA2jiYncdWiB+8wX2XD
jWXIYyamjW197XLzeSJDVBsoKagcYy4qsewnwyliQUggRxHw2kGNOAsr4GkzFg7O7Gup91Q31SuK
ogG86gPSZFt8+xajJ7reiKRfrXBSJ/sxoGzYu2JjtSKayibOzPzKbRvYRA5RNTdXo3l0MhFMookt
TV0p++foeT9NQQ8tjoGhqP1Um793Eu1VXidE28lquSpQW4FHi2+5uc+Yl+hEHKamiuGXa/uT8zjo
88EYrq2u+DE5EHYdKLqFrl93edRJxGa8srq9dY3mCN8syORqTQLm82uxNMeGjUe9elvAT5RmczVM
YE317T3svQGaq0UOZx72rbCYHShTu2J15w9NFo+TFVAYKelFlTB9jien89veg4nx1zLT/DLXE9MS
cHyatjA+OHYOPRYWeRsl2ehpv2ukUfqStvuizQeg1sQ2N59m1W47gp6LCeckqFJN+Wa0njXzzu3F
NdyCQp1UvtXC537Mt2SakO0N+9GyXiGVcgf8QGgYzd5Nq4A48PFwUBB26ZxoY/OtdZZNOjTJnC7H
MZ8flFu+zFa7B6IajSHyRXkz9pOl+0vKfZrRsCyhcp91iy89HVvDfTAaJGCyD9BhWO0OnGuK+ZBl
SNlbA1StmRI/b52AVzc6T5j3mKNi3mR+0/axomHfscQbzMitqnAcbLy2n2aHSo9bRYOChYbRe/Gi
kSaQzBEHp5fMt0ir7TNWt2HazfCZ5eX0XNiGFhgoguGqp5mYNhrWUn2RU771Mva1QxPwkHupBF7K
Dh2tfZkL4td6ej8Q4PcqtiknQKhUs6sKY/JnvXzMqLbzrGnToc6KcpO+07TZuZll1wRjheaJQYTP
e++rWbmQyIehSJOXpT8MjRkBb/mwNEWim8XeakSka1SG0sruHAlhZEsMJKgGAYlXD9/bftXqel/y
mgVpLuqwMuHApQ9hNy3zUXmw96j6OdumliQ+ESOaJXr2SEl1MHNyxPUv9buu+Tpptp7wNt+5/bBl
abZhDioViCJjhabMBKrm5OzRc/oxuTL2Cvtg1FjNODX8dNGjVPIgd2jkVG6gJnXMJyeeNDSN9fkF
pk6bydE2bWcCRlcdweX/6rJs2wntuxz6J68AMsy3hmoKNUV/zprR+848zn5Z1UmTV3UoeKr7XLnL
MbfNJ+lATrOGy6nlZuhQ4G+Yk18LiPj4tdnVPmRafA0Nbb+zLM3PNboE3HPQEcO/r0VmIIfqYZn1
63Cp84ZvTH15AOc8TiHnzx3IhyG3Msa227U917/2KbkdxBBmrn1vgU6qS+AzUk+Z0bzIu3bSa78c
0H9xHAiz8FlKv5HlE2QvGt+EdmzgtCBjMqJdZZrcaspEasC9x6ahuDqCZxx23AO9YJCt7whS4S+1
9orL5Wst4LNFTRnV0ss2YPIGheX6ejuhQyuagFWsCrtZg2QkoWkyWMWMY8V2MMVcg0A4lhK3wQGZ
kEMmpFlwA4e+OFbMcCOViR7pAtDDMN7rbNlN7fJVN1iUNvW11I2DxYs4K43YIkx7atq8CWZWfxvV
gmq04GWArKAKYNUrbByUpECfrSmnvVbkXujinezVLK2b3JLZbtQL+3s+THeDDgRNnBYZ50ckg/OX
brDmA+6Y3au+Hv2zU6pIap19REGJqWSYYeFAC/K15XYf8nZ8din/kXbI5jJmAeFTmhMEqRdoVfu6
mu+tZa6gIduB9+04ZVLBCk9FhTWPN0s99r7OBUXjueHhWJsTpMAw/zd8Yj/akXzX6uzYjMR9FrWY
q1hk5RANzBme6sqBeN1ABY5uty2NoMqH4WpkcJlxZJ6FHJInMLoyo3x2f2aTdQ94SQkj6RI2uMY0
JWUN9lRbiXvRQtN/1CnI1rhB+2Qk7bFFt4z6RseJX3nyseOttsSFJxcUwjXD26NFnj1k1qBpYTlo
qb0nWQ+WnKw9yB3LBm/SxisuKMQttZwmPa8eSbUeC1qmsPJMETJiZb7VVYQGHfC+nj+qcrah46hN
HlTQvIl5wTxMugzVMhb0gFE8Z99nngHYy0yHZKLFuC/d4YA7G3TNR47WT+MIH1LT9zo6+N9GzfGy
JJeU24Fh6mCXeq3n+lI1Hg446VCoLgE8Dm0+yOP4mmPNPpvMgkFWSmlZbA9GDek3RO67ioxWFtCq
1rNN1ef6NRGzBwWwwdqhVTVLn3FmwvRymOCAx3ijrw8qh2uN9eOmh75P77tMoDpHm9G8VcBT7L1M
1PgoRrZH8ztPamIbL1A1yvS1Uew+zHWvt0HuWhBuqmpl/nDw+FEPjj8wDppOtqWy0Ti3rFYPpwVN
48rJ8mg2oY9U5F3YW9pVL9XT6E43jZVi/0/lz3bIH4k5+PisyIvavSz1206oq7xVfm2PV4rOYV/Y
N0MJw3YkcjCEo0cDbKZemvs8B4Nbr7/3Oo/ZNMU58QbfLGsFwF6brX1Y1sGrujT1AUiMwQgalaNB
43i7gSoLRb2ifDVl2mwzI9d4Uqa5FdS28MI0hdv11xZ7tIog6Jnx2G4bfuMWEPEoZU/8LE2/Foaj
mWHpTVwE5QKBDL9LFctD6VVaZOi2TIPFma0Hd7JZE4GFQh46aM2GucFlZBTE2rVEqAsVy/Ua89nN
4OR2pVddMQ81Ojgin8eNOTrAmfBq0gCfWNj4YExDcelCt15qfhsSmnoGStqA/58WZ9w5s0U94dIz
JwIZqL+qx9ohgrmO0nZxzcJLBqjnrnIg96BNDUwOoF8nz1j2pmV4CzJjaew1zU7maV8R8e/DF1cF
Bjie/+pEnfbc4NYpzBLvJ3C159S7E5e8vs7WJl3q6VBiAk0J0hUf73CItLjoWzUO5V9cvSzI71cq
sZc0YXZ7idp75mJqgpEFxigUoFabgo+DlZwURkmhZiw6F3AhM8CO+Lfv1xgBXUMsYSAHTksHwhOO
GOBNEFjkSRQPKt915cPnQ5ybsg9jnJSphA5bAK8ESNZIiiOsPzfQi0Cb618r6Jy5Y5vYpdBWRMXK
hQjNxykjzNVp06RIsiceepAJq6fOX+qfC1CzDtQw+XCpI3nuJWH+0JPEZgIh6qS6085aMyD3RohR
zyq9p+7TfzB/7wc4qY9NjuoFWXEX7Y85aLdVVCXzV5IYsb3Jokv2s2cikWmBig8SCJD3aAV9nL+R
eog6HYoMeVr6xtwFJR99vry6y3yhenl2Xbwfav0o78ohKtdqvTfmPuh37LjapxeJOe7ApjzSSNuS
S2SaczXhD492UqCd9AVsTQpH8DYEDBhQj+KVP6pfZegqljgML3h4nhG3xM56N5cnCz+dq9HonWWV
YEfi+nN8NSJ7R8I10tI7lgxRcWODWOAzPXSZfyneXpzfk+iRp3nbphXWjYPK43bVxLDuAD4LtVsI
piSX/FTOtFHeP+xpO1sYOssqpPhBVsFh1s7hhif9gu3r7miDVPb5njiz51CPRrjCP7BdP62o5rPT
4OxCjuxYGoA0nV86lyDbp0NYq00EkEgo2UIyAjIwH1en6HotG3MXuL8vU2zuzID42h27ch6bg7Mr
IbB+CStzacCTbW6lnSNdXrSBPRH3Gt6vxOdTean7exoffz0W8Pe2izPS+g18T3A3knSxuiBNozpl
B1fcSjRHpwHQxpvOKIPPX9Tpob8Oh9gIs0L8F3Cuk3BCXXhGFMC3IrMrN6xTcd/iglySC8f+6eL7
NQwuArCxXRX4T09ly06JwaDnivzJOAhWXS2VeJKTCvlEY9XZm8+f6rTVczLcKZBcSs+1lcJT5duV
n6o2q0XRv9DFWtfY+xxtHccEdRLZDOgSOKFP16C+2H0HVl4J1Yg1PnLcR9l29dkoE4A4/4OX9X64
dYW+C8hmj0qH6O02sGjm51YbeM0McFR/YZjfZOlOH+tkUXR0LEBsstccSkeRwDeeqp0EJAVFabYd
w+pnE/PYJBfPtnOL8f3znRw4QBACRKVwpi3GU9mjCtMB6ckupPLnliJunTpCP/zqf8vZOHctCKSi
DKGyPsf1XttCrxBkHX0Pvfhv0Hu6hAi4MOBp4PUmezHnrMFiZHcDvxPdVxfFkqX7AfDz58v+t9b1
rxdnm2ubCRy13+4MqVNLy5zx4txvS2wEJKSbtZHMkw4e634TFrEWXpKn+K3zdDroaVxkVMllwqDG
bbkVW3ED0N6teVPvu5AEAB0DL5XtMG70+cOeWyyQZ9RtKEq5Jv7v42aQOmlbfd0MGY9SSwvldC/5
pc7gbznJ+nDgQxNIXAKBCqbqx1Hq1NZaiOC0wbjDjEarVUp6kOEcQ+Jhbx8vahieO2RW6XuIYkA4
ESH543i4CJDJXbC1+50LAsZ4RZ/za7XhB4gFh8Pk59/Mu8/n8TcY5K9HfDfkyW5XrQndlgzv75cu
cZptdapbfjO3EdyKdlUTSqKh6WajU6KFF8a+9Lgn09uYo6IWo/DpeiJfrHjlHKv9dDf/yI8rCoDe
XCIEXhpw3azvQqiLlkZR6BhQilibvpvsEpX+bPB8/wZPkkpYMgijWN/gnOg7Pao2MnG3YtPFc6zH
LbJJ7Qb83wub4TdxkF8v0cX9xgG+E1oZJ9lQ33Dwt50Z6xSMWL4R9wrEHRKtWkmXWvJnpxDZyaow
AR2QUzjpOLSilxXO8kGhwemBPdGn2dPnC8M4d7JCy/kfg/xatO/e0wioRmqPJvpwb871FFYbzQd6
8MsE7xIe8at0Q6uI7uhbHVX3xqUdsUas02P9/eAnkznAo9hKCzwhe1knE4JdId+m15C4jfjF+Hl2
OiGiBToH0r3fVO7hP0ohybdgRWriYJnDrsDl+PPZPL86oO2AHAV7Fyffx1Wfe8NCWwtjoKW2ikbv
QJCDRjWJmuuLyJ51y/42edAogFSNbiJynsRl1AenQWsQl9WPeXfVR6zzV9g+aBcxGqyIYiuU6RI9
7re71K/1/27UdZbfrRc5F11VobQPs0gS05DtfrRRs13Rs3VwaQOcPxTeDXYynaaETMOYr4/4y1wD
ZdGrYY8ONqpMwAZXF801zi0R5CoQGTcc6HidVjBsWoqcGiUJXCg722hBVZYZf75E1o98+tYgUgAq
HiC0qwjIx/mjI7orFdocwYCSTOG96u1VJS5kXmdDo4OzjcKLDAzj35xdRg31BMrbwJi+6fV+1d6b
NmnMaJA9jV+sKhIk+fv6+I+SFFALgJCBSO/vCiejdO2snzGFMBT2kiu92Ai2XxWFIHER2f3o1xBO
8mlgwIb80uDndoRjO0jJYGKLYu7JckEqXTdLh7EtdOvpsPit9kUKlN0v3brPDARhYFwbMQjEiE+v
xGiCQ24C+kKBlXWBRh5F8yMrnsvm8fO1cmY5fhjmJOFTKeMdRK9atOCXPalrNL/16PMhzi0VuEIB
nAjLhDN1TznpwDUbMGbIt3xD/AJNm7sebm124KxitiFsOu75vfzu0Qt1hXMPB1lIQ3dcF7yQU2kJ
h8x1tji6DHTbH7031f+7FuGIVJDdxuUDWtQQ/T69Cg98GqS1xkeC1YAsZAHiY3IugVjX/XqynzEK
yAuoj4B6cspQHuwZdKU1KV85RGZQh2hy3QyopcltFY/7P400//vH9D/stbn5+2/u/va/+POPRswt
Z5k6+ePfrviPFhTJN/W/64/9/7d9/KG/XYvX+l61r6/q6kWcfueHH8Tv/3P88EW9fPgDvAm5mm/7
13a+e+36Uv0aBJ90/c5/9Yv/9frrtzzM4vWvf/xo+lqtvw0tu/qPP7+0/fnXP1bu93+///V/fu34
UuHH7l6KBtXW5vQnXl86hZ91/oLSABBlQOPj3LVXY7Dxdf2K9xfILAHQBuMMSKd4v5KoumlV9tc/
TO8vsEWE0g/kRQiUNR2Ei67pf33J/gvUMHXcXXEdwQrV6R//+GQfXtE/X9l/1X1103C05v76B8gs
J4nO6heIOjyBsqCHI4ueOinljKvMXSbUAllR+WAkoumMSwbUEDq/SatpP0155FrPBszmVTrPW4am
rm9N+3SA1RPUYjdNCV1/R4J2rzwazqz7RqvMBO6IB7R0a4A4ct+Bz2ogHJIFBJRvH9WtrcnSa6bb
d6rnbthYxlNvlQ+63QDIZeBGl9l6BJG0yh/rlSpV+P3IeeBRfjuY1S3gJCxkIB8F8D46zGx8SV30
yYwRAsZoxH1zNbFAgUPmwR5nkHVTVcT2Hbe1/B7d4KkSIP22tZVMxaOWKiRejMRG0z+XoPuCf+29
oYalwhz6o1vVXNcmcIcAoB+R8mRwive2FodckEdbQPREPvqAMguA0FS2mXR06T1vl5EeLs7sscOB
5vK7EY3Y2rsGCayNBZh4vpdl0gegInOUvOrEclfq85VtZ8fJqp6qWqYJYcUXuFFjstQX0x5lpA1Q
bLbzNCzglOuXBLR3otkxPB/QGtLvJ2YtIdL/OimYDKs0/U7sASCIdjxYwnEDjbporusATmpoOzes
aULVqjYqaZYG1mh7MIoADqOu7S40jeUghgzZk+LML4HfID2vN3wsgLp0lrASwE0N7sgOqkoTcy5H
X6c5vARVA9SQO98OeoUcky4HnmkkrNTPupxFYCntDd4lsw8kMQRSisIK29kbfZs2xgFMTyhOqdwN
F1b/4Dy3g7mo8jDNSGh5/RS0aVEEbZvlAQTElohOO5mnAGkNxoLmqP6Ihn0fFhyw7rQhG9LVFd6Q
ZwQuBN/9wWYL8IadtkEWvmkN/CYo3RiLNsTmnFe+kW0bBWyUO3TANOdgrtd1Nfh2701HAn97yEPd
Vcq5czLlBCXo+baL5xmKYdMvsH42fW9wrEBoAIg4swPsHHMAwwM+gi7prqEUNUiEM9/RAKrXlQdM
ZgleeVVnQUPdLHLt4jU1vHlLmJRRl3EzAkysS2p0wJXyWKCK2ow1PD2I+IMVU7O90YHoiUejACoS
JtjB5HrfADUBabVX5NFb8ufM6eYAnFUSeQdzqZ3IcztgWOkkw2lqszglZrmduxESphAA6j1Fd5LD
EQKuEHaI1pIpfcNYWKihajSW3teMQ7itz83QLBrtzjOr2Z/tpYRcWNHE2DhBLWQeAqLigqre4gMN
LK70CbpaC/M1dyYR613Q2C3gvoDhhGEx2v15l2HndA8zyN+9oW574KESUqAIQMoubDn9YRi1hYFA
wLDzYgPwWpRXIkBNCE529oTYN4KgPgKq6zcl+Dw9XyII2Q1+p8Z07wkIS2hGCftV2/WFtoiwG9Mm
MQo6xRKaxW6V+XMq7qalzZ5tvXhE4wLI3YpDxFPnt3Y7NNiB8Pj2FkB/ZYOfsOFMW5ibiTmlL3qr
TTQXoLGsdpsoHWhSLMDA5kVBowZh0LaYEc4OsKvSdXpfcmqhqF98QTL4knlVGeW0+llysw5rlTlA
TnDYUHuaEVJvl3taFxlpCoNvu91lrs3iadCv51beDdIFKDNbTY0ciMXnzy0VCUCW+VYY2U9qZ/tB
qgUEfCzXSipAR4DwcFj+YGi98AVCg59KiDfDMOwIlwdgcNUIWv40hrVX8I3N8yezoSlOBWwj112R
90X+kkL9cGdA2ZcUcQ8E7ZEDE+nAlXnfDKiHIRRujY5c51PsUcjtrewSnwBc5EOtSCQ4Fp7LwqD+
UNAg9dI2rOn00qeuh0YUNBPchj3LbNmRweBBp2d3U99QvyCMH9IsSC2xK3Kxr6FRjiuKFi59y+Nu
qGXYSMgHZGIE3pD1xm5K273uasrXEaRdt3WBFMtvLDlCL6BGzlpyChcqle3Alrc2Tp1Dz5eSq3TF
QHWm80waR0u8JgM4WEkjsEW1XdDD4qhytCTdlBKgoVaRqyoXNHTLgV+R6rq1pRtqbo1LNbGT1qU7
VzPNBIqKbgDTicCwyu6J28/AtQJIU+KiAe/n7aDQMCg9FauZHeCxyUPAPlUEVY6wp9ZdM8g3XWZt
yBWgWUWpHwazBmjSgzz6pH1vwE0NGbQQulwlRFiW31qQjqi9/gYYwnVllTudArUEgVo4oszXWo1j
07DyaxsQPwkYS6otR+akQIupg1vk/U7l8FsD2QMAXGeKlMrhJCxKD+axCh/AwKoRcFRxynaO0ahN
DAt17E538tjzFVHfKJsgmTo7oFF3DLBYWl1jO7jJlNI3ZZYQwNPI16zgY0hBCGaduOWQmSCyGEKP
5mnA5jFB4pMUkqlQMeqG1YKT2+qWBoH+C+cmnMWGdvQpTAkDXcsyP82pz/Os2opFB7EvD5GKAOKc
rrDoXt9n4uvYT1tVWhvSaF5S6YgMPUDxTk/7sF8MDnQ4YGS4IqGcXMe8xioAMvAua+p8N2uDBPQw
64OUJ6piMDzlAjhKQNJbKKlUpLsFQM3TpiUyG3bDZA6NkyYkVf9oilSLaVYktpN9p1anAzVfN0HB
IHySDbKKTWH6Myum3WxaB8dzHpFlFVr+PAMN5494AxnyCKETLcqIg8zMeqGQf/bdFJS3TodChnuY
XKfbTKa2AXds23J3W0KiJuXyZciMQ1drzY3TZQfVkOe5hfKFNQA1VxeoRQ7KiYpJW4UojlSoPuKK
7GuOGDCmNY5GBZ7C7Aq/NVPEJLME89Toc6iuXk9G30M5hRjhkIcF4mA4NyXbKCDgh9G+KeQA1C13
C5/OTiKzGWKiuWvEk2kB5tGH7UTKqGelG4Akzrfa4MQ4lDSkSnYOyr/7pD+7dsk3MLF2N55dQRJH
RunC9YPFsjyEnPNTmxKA/6syBQdj/oocBlqlTCt8kfPnBTlQx2aoXqR1vtEIPjjvoF3Q12/GMNxD
FneMDTo/6l3XRqPOdL8YbniulqA3JrwcffyyjJUbUWAZQcYAXA7g3xX9yyBiTrL5sGCBQa9y2bEV
nTtCuMenOfblaPb6oZpyGzSKil3VRr6H+TDcJJc0kEDMgUVRAZ+/lADFZnUdaJo5JKXNj2yqjI1p
NmAh5J0dDggPuERoV7ID6mIEMME2UivIBEEIYdS7S1MIuMMl1Ddr9qRqHXagT4B8s92Edreq8xh+
jMDlQ80PckViO5Gc+RMpgrK2rR3pUIqbG/HQdMjgRet6yCO1NF7lRnH6Og7gnUktHD3RbO/JY+NP
bWLAZk9DnNkkGSav2mY2hFvEUtN9rrUTYASAQhsgGYBM113D8impqw6ChSleznWXdtcgvZTBJKsC
HSjOunLb9S1M8dwDnOR63wasHLjpl0rp6cbp0nsjA4fBm4uw0e3NrKcW8PbWs65xirO2vlkt1gNL
kAZyZAuSjdpXablZrPK5qVMUuj0A+/XWhPiwPiQem2LHa4Zrc4FSXqWKqyUPKFel7y4ItbSTJmok
WRcXE2lxMyAIb1U1bVyTo1JP9zUOd59pzj4bETlSDYf/invclbqZuAXE0JCToZBQh4U5ITrmbQbU
PsLj6EEaDc4FGMdpf4AvDuHUZRmva1wVAIsGfGaVCRqZ3JRdCc59tp91uibEGg1hAINYYjc7c4TM
SS52fTui4wpctmaINmgdE3EPyG0/m9yoQ4IcYafkARRZvjT61q5c1GI6gMbNun0DewhqS2oqtg5I
SJDVM94sUtW+M6BprNriYDOEvqIHgLWf/b5k2Nl1pXxaQDkIbJgv+lCNfgqiu9M311qX9QnPlwdw
QwDeHr3M53O+g/aaGXsZ3xGeApVvNglDPWiU9IfSrIfKcOcwrfB5Hc17NnP1vZA4DUfQjeQ0ooSf
vq15divVW1lrGWKNCZmpxijDJjOs0PE2PU1R+TGNOgYp5m5RIt0Yo45UDiIWmek+GXKUPjoFO2cG
6UiKATc2cj/zEX0Bs0M12KM3hfaGu/+3SbJtjvuB7SCaU0GPTrWX8zQnbnUom6HYTJk6YDrBLqnr
pGoNzBI1XzTckCMwFLdOzsy4G81ro2J3qHtHbGjLgHTji+stb24KAUs+LUHZNjacxmu4HzXIwGH6
OuKqVQYSBL2E6zizpq6ivq1ZSApnikNi+QZY9YaYWgmSA9mtSvLFmMvtULhpkgvssjZ91DqziKDL
1vraFShm8IlrdcjPgengDcQDrFnedUh9QqbEdZZR+Lkb2aaxHRzBbQ/v968gc+HTQA8JWql4y5lj
vU7jjHErYEstsupVjs4ceqCvI+kB7KmaM7UdKgE2ltDveri+7qFy77OuH+LaEUFa1ct2YvnPFq4L
vjMaQwQZKUiJzdoX18quy7xHKG1NHEXwM64GiWuRum2p6jepax6Kxj4ySLheQ9gtTImuAUMJAWr3
AdHQC+vMwYGzWEg/ixbNCkZE5FgueDXj/7F3JkmSK1eWXRG+QBX91Ayw3rz38PCYQLyJQKPoAUW3
m1xM7auOJYUlwl+SKclZDYpCTj4ZQXczQPW9++4975W9fFXY9xVmbrejees6d7MudMX5aKpzhxEw
knr+XtKu3mPsvhODo85lM+wkwbSHngr/vh1fBJO/TOTGy8QDhRs5JyFnzV/a8+8MWzz0HYH2u1UP
88kyYr7WpBYX6WWcoPH0ZBnmqz/UX1aH+S5tOVM0x1k8HgxzzaLO6Z67gpfHL/2v2mP9hlO8GuvA
edPrH5QxCqQllYMDRjB0vRlROGA3pT17twveP045SwCNdb7XtRHWmRnvYbd+3LIpFsv6nLQ55DYj
2Zjl2l3Bl1qyUtzwlnuc4F4olokr0SlOFoG1jazgi9VJnJ9lsl9Xm86qjFckC3pXw+lPLAJsTold
NfsZDtBGeBXVrSX1nrrt2SVcso37FsHAMqJOqHfcWM1RN2kZ5dmLMdnWIRmsZ1mTWxPlLZCPsXso
1KnnlDgYc38Ckyiu6Xzx5tK4S65QvPhxqrGKzCa4ZOzmg4zmiV12IplGWMYeHpnhi+uwgCPxaRyT
LOg56NS1zXCur3znqEft0fxO0hhzen5eZCqjzDcObmqQ0xBEcmxnysmq8KWwEdnZIEPdDmtqeF+V
M+V3rbYZmKF0aq5m052twb3P61aQcvPe1NIWsMYE1vw6XUgRYPKyvVxEEyGPioprl1Yge8jx2a5/
sXL5I1iopBYkm05Ti4+tS3eQBxd6kWPPN7BzjeTg85/VEURqVq+llVjyDaSgXw3gH2EUyUnrAISc
bZJ7yyi5ue9u28a2hHm2qmCJZ9EaWIun7uc6s0qwmbP84I/bwkzi4+zvDFjERhBfE7f/0xM2tM1C
8K6x8DSph73tlXfFMl6dDFfSON+VOLBZVLJqmqCGXiq/ZVz5irM4XrbjtBwtz6yO+WKcCzf40IW+
rkTTtu08n3TBj2zQtiN3bqTo3spjHcMjdA3/t6qdDTjHJrJp9La1iehS2sGelfCEj3GrNk4wnnsx
gzysiXYJtW69KmPXWC8PtPever2jXzz0fgkwegURY47eo5vNp57jKixyo9ytXXs/UQBvybTNG0/M
MnKSGY6eQag1yGdkNX41VhNsjBRqnlOJp8H3EOSK6lMRgwkBzhUbpcRz9ZhbPE61l/8KpmFHyOKx
rnznQPgNPSL238ekWnaaOy5euimiSezDag62a9cV5yllH2fg8T0F7ofjHCdL//J1eqgq/erShlCp
Zae8FkePHGC2Nhs7KKdQ97yxE1e8Em6zFVZNd2h9lzRS9CbZOvxELwL+aC6Rmc/ErbpdbtbrZrR9
uuL501+mgNvDjZwBZ0HKs0SjRUKrkCw34+RNXTB9hnc1DGfa2I6653kNQojmtatvGCYt972R/1z6
9M/CmuSNNorvMs7etNnqk+M7fwzbOxnIb3MufiqCcJtijTtcH32+mYMgDufG92g9Y2dn6+FMdHiF
zHv2m2HeJGN7N6ZtsGntaoLO2Kf7UpHLLbhgTZ3AZlXqCaimvRnW5GQp9MKgacZ7k+p4natdYhQM
QxyChfZMfZK7JoZYYTPuSe4rn06uaR0CxUJBxUjNeNP5MfU4cIykyLeNb37kMwl3HhmEiXjbdyxJ
MOWLZxCnmWoOgM4utulQUW/58jwozS7axXc3ykmPzpqdnTF4LOpZnOxg+lIk86vqp0VR5aZPFnJU
2HRmHLZp+ayHIKK+V0e9xD/siZMBqMbRqBSpOh/yYMAGv22fNGtU9SrlOntLRP7oBnoMJ98nCOy4
xylFb+aiK88s7qH8JM6Rj8AlYyf4pVf+N6v+Mtv+hxzj+GRsK42214rb6+mm355XPY/G+mlrqwxd
xWdSpied/mjdi2nF5n5piXRZjubs6p2rGfyZi8yNEkP+bMYFfcyYeORbOyLVxjKlaWtJ1l/q2Ygg
V3YXD6kVXD2Oda+oNn6uYEo21XoYtNjGxtRvyu7IW9zR8Prv/Djdni+fLY/1vo4p1K0kiCDFHy3l
fgclr2APCdeARmPojNWCgSOoEUjkwRPdsOPmIuy8ZGkpT7Oqm6+15kDKJOmhbOLiFMu3SsifBa31
JBLXvjGS/7Ql1eQkZbLJPGc/VQsc5LXdi9E02LVcgZD1Hf7GvIpmB+7Yal0TT51JYAlKvOB7Saxo
9CFtttNIqRjPB7y8yL2pOT0WXSdPvOXlpqztn6zzIRy6eJchA7iEoqMjqOiKwHHYO2NLirUN+4HQ
G9Dhx1JN73PX/nLR6I0fhIcDY5r2Pd75Qw/Jdc0eRmPIOKlghsX5a1IioxYxBnN+CDTwn4l2w9Tz
PwEAvCczyEa2+7wq98c4kPnKgOtHhZNdyiF77LXVRqMk5hkE1ZXs3MZEzt0OPqcxRR5v6yQ/u+Z3
nFqoKwOzgtIk3j2ORMRSsso1NLFJ2du4e9ep1JgszTApe8RpiyxoMk4J0oV4bAbzu0WvL202eIoq
e6jz/WCsF1YoPaVdvJvj+q23nSIctTLZdpuEsxCHpO6SY0OUtK0mLofKgdndMfEZquls82m82IVb
hqyVsvh2TmjMLwU/ZaEXD15pa7Gmt/9Vzg79gxeoTR3Q2ZTiRNphPS9TfOI65WSYiIqojEyoEhAI
urfRrMQJsuvGFDJ7NCr3EXPXMa5u3y9ZJg6/+Q6BYt36a1mE0vU2c5Ze2crwJMuSq4LjhFF5Cfq3
jnLtPLJzgi1iN3XtwzcEfcryy8mXc8mh46h079icXFWQ8Pk/Twzw29V6KMR0aCTdP5UoLNe9Qrqp
b/nY2m3vepKZQfL7dv6s7Z+iFlE3lQ6DCRpSdJcj8e+z5M4C7HxfK/npGuvLZHZlOIphN/Mfp3eS
qM9cuRnvpprjgSC+sYz181D1LGjJE/bvJHdFepiKW945QfAg5V/4i9qiJ1yygbXcdJrFhbCduZ2G
g9+U5r23+u/xGPhRMplyC067P+TcHxI15bmSMlxR1vbWEhkun7xhLWkYDyo4LsE9Od4pTIEWA+xl
mKpr9CnIAYcW4XczbgTKwLnv/Oo8UqvPsJcRMpeHnPHfFAztUZnl6xqb3pNf2U+dkyRRIYeHFpH8
VGTGutFlX+1Tb70LytRDWPfepTnra1eLfeek16qycGn4DETGPn+fhshtnT0HSwJ4pAay5fM1mctL
543WW+wghLijjsOeD6PX5sGd0ue4Nctt0Dn3bLyO1lraF23rh7nXbhTIPhr6VkUkMvJ98o7in276
OkZDZNag1fyZ2u2fWkhzo/v5UMYEgbsekq7126/GXeADcNatSMAWp3dJDgOlWfMjsyZxWefh3WNh
m5pKKyqS+dfqx5fVmyhUjOZe5uUBTUOgeDK162xcRUIuBz9V9Xao5/u+R6gpb/xnUQGXyIHWIpm+
sFA0fWhmjpiZG/2AqM2+6GXD/pn4qTVmRjV1SPSFN1SdE5o2BrAuqVJVOiGofSdKszhkNmr7COBF
kfjbggh/t/iCq/42XrUOk+kkTJ1eSQrDGLAPQpe/jdg7GosFY2BrO4w4wGIQ0Cwtaqqm+GkcrbZN
IqU9J1x9jX47FkjNPK8j067PZ8kyEdLZ1HK1NZ2qoo2Gak03zS0oPrG7iXsS4pZBSTlxvYVcRg8j
TAQ+s9p6zzXMhCRyUmDfTTkRr5/5swmDX6twWVvjp1dvcZ8KbeD8GhIu7qGxIt021HwDuqQw/lS6
/gigGR3ccd2mRR0g36n2AoBlpKWyX2NzYHkIoZKDXWbWtgWMurFc+WW1YD2yAmiJkdTp1vTm/l5g
GrdgIYdFKfwoEJqKre8ngAANJIRmwKEyF/yUjcuEdp3a8Wg56gPo1UaU3R7q/hzNiPJ6zD7IJbN+
l9ub1iB/k0jrcKHJTvtxRiyj9DYyMb+W2ts3udBh31lgfWrn0jpZxZPvlDsnr3FrNdnRzqzD4ATt
pgv4TbirjNCIb3JCyRkIozythX2wGdRr7e3aNs7uYt8/Zn78wm6eNydpL6JrkIAlnmOUOK2T8mlw
zLuy4zTpZsJfWnWhPwonRK79IEnsXFy7utZ2el/ynUaZ6HJGyclPov0U9zHbMAIM9k5yVy7gGhyj
v9BeZscsQQLRpvM+CZ7gTksuZDVsWlV88O54odRcKZOwHvEXfNuARHhWq/uUH4uIc5RJ2Z0qvfKG
u5cg7cfQNdh+5/1KphKVymJEEGf5V5V1LKttMw6mCbJJJbJnfBr9De3NY6bBkuO74Obx+qNT2MfK
MUv2a837vHhiXPEWDHIN0xnJzVsTyRAN2bsVrGlIgfdsmgqxNi1rFlMwTaJDpkzili42VqckAATf
3HHoHzCWXyTbbR/LNP0dPHbpfZCMLxXYiJ2p8l+8C+N29LJnI8vAIPRusJ+dR8Mx6F94Ri1RQFqQ
wHYY/b2Nvp8B00AMTZge2GkW0D3UBRP23n2kDBFTJXa+o36SNkDMDCjPFmvdUVR797BpfzJLDKJB
mBerADHq5DrS2kRekmt+grh9RGJcLqOVFDStDQaoNLYegqA9+LPx3gWcEx1Tq62sTH9DI/FoomA/
ZBPFnhLlss14lbZZ+iebVqjcOEkm3/rlylJfXI+cdJZUH6NenWiFgB8y0gEQPtj9ceKSnPl4k7X9
WgM/OxTBeMmMxoEcMwCqbayfAU9Gbxc/0o5GNAumNswar4+SzAYm3oSG7d+I+doMJ/ZndIbJPLrK
sMpDS7Hqo/aRKvr85Pr3feYgGTfQftJl2ZVG+w03JQ1zG1aGZedNVI81kl46L7vYhbGvjJaLLo0v
krtrHVXkZSgDJqPpom7Ss08VE9h9HKmO3jleBHl1lhCU5pJELFEI7ZzG02vdnV+8K+WZx6K18r1W
zXMXG4y3qynemsCRVEPvmaKZbdo+jqF3Ly9WDqWIn68sXGjmNZx0/VKlVLJUOjUgc6oTuzIdEKHm
c+9SZfcjuJCsRsPtCptpCJQDVaLnsYGhPPlu3YXNzAy8GIzXFQTRrp3caF4KtmXkKfh7pvC52Fjx
8N1D/pj0WKOPUFg17ZxFquwIAQzI7nhP0Y38bmBSWRxj1bh7OTNVd/aMMDlV8sHEUpI9L61e927O
+pg+ZW1R2ABViczOVaFtJ+fFedRDOR06aKpRV/XZ1hhWe0sht+7XNF03MtDmrkiSdSeC/lR0BgxE
YfTo883BmKqveTYm2t0l2CY2YK5eJ12UOozEl8o4KTNQu9rHZmMR6EFTRnlMc5rrqmq+ghJcVmqP
LtoQhqJx6dGTYSxiWdj0Yul3w232qNLQJswN47Lk+fQpN1z6OTaQgOQRb5OKh02DH2EHt6Mg4bhU
oaF+D66YTmK1b/O9z3jlmZzr9bFmxAPuwhHXWS2PwaAoyM/pXJwpgTEQZO5TFli/x1j5zLHESQ6n
as1hYBfGEK43H8JQtrTrRVLe+5X3jaHntvfzLTMMPjVtnPxGsUV4Gexdq49D1/unQSIZ4zIdGdAF
DQ6a2eVXS+4XSbSjLXW0dFRFc0p5o3klcwP9v1TMnj30Bj1n2+Y2IGe5w2ZFZOpL2Nt9u3wGtQDc
UixX0ELzfTHNl7UyvtaqlhF7fZjA4xtbGPDTVRqAVVR7No+NzZMWpHz267ieFuWwqAtgXFQJO+rb
+CNbt3k9TNeJQVkYjAxnVbl8JvH8NnrDGEm2b6ZNo6M6Hw34MaaOgJnITVpYeh8MUIuY5LE0qH7s
bJYwmKo+rY6d7efi5hkZMeo0uSe3I4gJNtrueI524+LCujRhHCVW/5ZyG4R+DIB2tqz8sbzClzHs
BoYLArBK4B8g6UHFKI+sbRsGpphWVhjI8O7PpGTKWTQdHoA1P+QOTU1T4ZxJpM7YxP4RMLlheZ5a
eDq78hgk1FV94YZLkBH2nZoqaiWa9hObfPvnun2dG+OSrunF1vkawWSrkoadkqWz14b+g2bVRmvc
oAZbFNoql7t8ib/Lzpbc9NOrShuUIhwfLWORsVkpXXym57la+HKgekVp+lO6DiisghtfKMpkRJrB
Ac9Fhz+cW6OMlvGHKMCD0Q4PkT/ziOcic474I07evlrBOMFE5SHNfATiwX/q3e7JEtk5V5691dyt
EaCXHiXQ45zatSkp0rwLrkGNQMnCJRBrzeM0NAyoBEoPnQIKS50/BHDQdoJx3zbzmAqSwsJxZCcQ
eOCMMFeFRhokVdQsUYJvIkQt7jBsZ5gqnvJcUeGy/UO6xs5jXs4WnjyJgoyvGaMfBCX5OGZTh4Kh
EVDS5Sw4gETdnpVer0lnwenRhXdyUqdh2lE8tdJxQ79dPzJZLfu0Yn+cKi9sJ3Tu8BjaVYWXtjCf
WWM2XZijHvFVsvzZzYkSWqgxXb5eVwmyi6tu3HocfItBXR0PU9QP5knZwzmpKR9wVNzGlPkY+QK4
fU9/5ZVkRVntizwtUNQMR2HJTLPPoPR+xCztIDjBJlDHqM9mUjw3TfJn0Z7a1uUoo1w03jbWuEj4
Yv1YTr9waQGi6z7slg/ZrCyuStUx1bHqDxPT12ynViQTwiaN87uHeRTOtcQvHhePfVxl+46HSHHf
o+TbV2/+U9uIqJS8AlnOYJJat8uuy5XNPhPoP2sapOg0p9GZ6/u4yAgo+Hz5eX0olvJpGcc9Czt2
xZR/znbPGpIse2l6fKHUq1vOjTG0XPCHTvojU318VvmdOdqUvW4+hoVg7Uvu2neSscomkZk4kwui
agPZFGFy+OVA6mKCCzSiDubtZCEsx4BZBldtiaegdjVZtXHtjpvXbV5lS/9elc6z7vTBA9W1wZzJ
ONaagkgJbC5ad6ek3LlBU92NsYvHkxZinxpe1Esr2ArFd+CLVJ4VO5gKGD+n3HzsMr5NRtBoRE3i
7VO3P7dsL2LKN1Ik+9MaMhzg9g1UjyOCqS6qfbLLM/vIMFfvc3dRZ83tx/qUgmdFWzwHMqf3aTlH
TP7ZihfWpIQMHQAkYT18jJMAXYbGn1bWQbpjEo0u0p49VTXIteS1qqfIdU+ggJr9OGX4h7RZ4qFr
IsNfxSWvLB7aeYw6nz+VZQ6tnyXvdG6Fje9j9hysd7ctTg4eYKxfX4tpGpFZzmxsteNTQ/HmuTs7
2bfu8Ix0W71JgY6My7L3k/4ImeIZsyPwu5i9hYX7xhPQb1O1fgfZ/OAl+rv1FLMH00yPcNwazt0r
zdmN+GNO3gGXjEl9MF1zuCeIiHSJ5MY3wl5ZbF2Wb1PmnvgtmJQTCcV9yRR6UBe/Y7nObIwhU5N7
QzJfE3Z26X2GLUDkorSoDnGSf+YrG9fq3t5X9UJ1not24yqLWob1aySPj9mE8DkH3PcgoHGO0mds
OxShsLfbOSpuzYLOWc+WMEtyu7mP6g57MlB6NPK6eJRYzFY2BB29pTnAi5oPwl84Psz5NFh3bHNC
+rGr21DL+1BdTQ12AxEy5KWXLs1Pl0IJAFhoGmu9bYLsA4F0OqfdU4Hu7PSpuxvW1N+gmB0SYUPg
0FzjdswSqdXNgUUGZ5BBzgbw3YPXyOvSzjzbwm4vqwEtyrnGxfrQFk26X0luYaWlr8bOoKMmSU99
aumtsS6vhT910UiNxoUrVb9jM0gWZt5Howa+hXQ8TejeeytuHZpKOYU9RDLet/oiF7vbTG2vIgBd
czK/j9n6XNTGuHcEdm8DuqEwpnE3cKfndGMs77HLCHPtpm/K+Hobs3p1v3Wxi6wrZfd8u85qo9Iv
zW0a6QRAw0TehZR/jw73d2giQTN6yM5xkBp3Fa69gzVi6HOKz0HdSlJ3BoocxPk2pYzbEpdeGUIN
a2gLXizGx2FHnRNU5sHoxscy8P7c/osiz8HfjPr3LGe1SWpfnlI5/QhW3CFrloRDpaz9WnBhNAor
E+936CsuDR8eZW39xkq77iuQWanrfeSCEgG9ujoyfcREZxdD6N5cQX4a3KGPbws1qU0cW3jrGT2S
CJHdurfcbPwp8qa/nTfgnhZovrG4ELgRmwGi4ka1A09B2RcoW9Y1q/k9fAYZFRE7k8HnuvTNLsEt
vdGx+SMDlrhpW/qvZK6O1tLQqTrS3o2StyVrkmvh98VuEvZLnOFwZXU4iDZbnlHXaxyh0kJbcIDB
lRn1ZX8HuYFJS+zF3PgnNedn1tQ/J50ZVat7twwMB2KWbjPT1scUc+kB7we/XCmbXW2b7Mkz/D2F
s4eLsvjOxL6QnToOs72zHVa5EyKf9351mPxAE0HTLDqzTGNneuIwV6O5t4Bnu3HDQdHmhwav4jaD
uQank9kEdTkHRBsCVevPi9Dy4LXOKXdyZuYUoGzHCmSYMouaA1nsunF4dkApbBb8/zsLGBzbe8nH
t12+78fxDQ/WIaGBW/uKI2Lp0G0F684Y1n6pym2PrUzYLQhrNea3c8Y+NFCRb0vgGOX5wYeMoSk2
xsglIMr+1MdWtFTMJ0esFrtB3tXKSy48vo+VoyR9vOvClwt29VTJA9FaohRu8RUHaJH04sG2c932
SjmLFSInIDHBysU8wnQmoNkYXD/ZxasdDlitWyYyX7n3ZI/lr2Eo5N5JKib5xqPmGwyxfa5bmhfI
b1tDuv4hK+hsvb7YBv5YR0lQ2lybMc6R8phZeMg671jGY3OnQXwSBzHSfcKyo5Sf/kYwBNxXwnu2
cTE3Lun0pDm6a3NKvXgzzPnPTooJ047PVdYuTOaRdmG9mm4oi+HHkNGU4IxYuEvmXc3UpNaYyBpH
PgobxLA9/pAMvd80nikv0FcLUk94K6SR3t03fbMHrN1xhoRqgxHGuCHlgXkFtIjeZD2Tyexlsrjh
3PadPuPbLJrmCEm4z035GlcMoWG3KSwo7ATTmkl0isuAS4SKwL6hycrV3fawNQ5Tgn1wJrR4ooFk
IyWTKGZ3xsmqlIcAGjxXRldum/ZIX0c8uZu+MTxjCNMwm/0bmBVLVV/v5CJJt4AwnCznoTGqqPAQ
dxf5YuGf2Yh+FnfeQGXoEdihquoqTI8D5qWbxWfy1UOH83gr4e1tXRSP0uFkGrBdJvn0a1AdZ6mF
gwuf78Zg1BZbhv2QN608ztJBBYgtDqqqfzYr/dY5X4olYSEitLGriw/lg2pdRLtvVH/JWDVyyswZ
GStZrmJOPoWpLnGdqohO4bP0Gx4fQx/dflZ7JkS31bNFua0VWs2quDZreAyhkrjCleAoKF35rkfc
sjGWeLe2HM6SX3W6MkojaYB7D8PtsC4pLu0YH2lY524bWij+u2aQ52591RaBEiNOO6Tou2nwyx1J
jzthCgzrlf87n3S69yVt9Lpig0llUISD0Z3didEXA/ghtOpvY6kqGr4mCx0EQ9TcVYZO0WX0qtBp
szm+XyyrOTAacrr+B9WSPHAGxswSMddzPVtdP25j0cCQcwt69SxKEyyZWqwvUt/yRtbMqGySDcDo
8QsRy4mKlNSMKG55AYDXCShrK/go1sJ9nKry6I/rxFWCtMvywc/ViLGTGOm7Mz+aqS2PiN/EYrhs
uVLOPGHNPeLpD9dyf0op7zO/fc/KVj0rF3Dmwju2B0wYTuItmYhgxRltUuzvZJPaWyiz3W7K8Y8H
C1OPuJ/mK41DStuaZe7Vi01/G5Rlu5+zegwdLu7YKY8tKkNYJ/lBYRJnXyBPtfKqyEGnBM4J/5X+
rNoFNEOo6hUPZDPcGSUFmTAXvGg+UOMytrJ9a82a/sZLtuidCLBjL3nh2SJWuHy61YSCvGJ9JzUy
7/ubxBGsQ7lLFguiqs1hWhcSY5893Xzc+IBnD1o4rXCNlPTpFrYbGVWGsJIyJGsD8lfwjYZjZVTX
DII5/habXrF1aEZnFWJbQAhr1++4swRNZc+MNjD3Yiju7UK1DAVJO6/TKUmXlZuUrM8SR2Xa7+34
9n74ndi4U9UcVkbipSGTszWTW6qErncTrO82+5Sptva9zlADnD4n51vqrd0gJ1uiukvimvGEwiel
vUs9W/XZyhnijvHEnKndjyXNfRrkCtmrC47TtOyYa/I2zWMROU3+x4eqvB+1oy7O2sbnG3d5yrz7
ofPeWuk1Ueu22U4nt86u58HJc5Y+JmSj3Dl75k7hn+DeH7QBIXaGmjBXKWomfN6hcVjMpNuzdS8Q
mLa34M9UNuWhu2lKdv3st/6KI6H8ZhkdUPKiCCsR0PbdL4soHhKDXEAsMZSJPJRZ9uCZk0M/E/zq
jeIuCFJ3w1HAtET/EG73MBdmzwpIEgOJ2XxBPWg3eew9x0Z7WF2VR+ZkWtsADmE0Ax7Gb8etbvvY
cxfT+Ta5vacJpWBpuV5ss+QTM2aFpA9KyvsGQr7rBnfeFoxg9pTj9WrHV66xtWaDUWxjMiyW9pa1
wMhrmhcw4iwyxjrKoVHvkCW7UxOkJ9bLThE2UczGgUJWhzi9aZ353fILskQtumpa42IfllkcCogz
c1UFp8r4Ng1sq8nILNpTY/U0Ca5q3VLOK9hJQzA+aCsoDtVStITLfpUMXV/M9dgV3mNpgVSJFTl0
YzrmMV+xDNjoOuOSIwvDtB+r42HIJ/gr+UitONfLJRmZB1bBbBJVNBnm6yVqTW1wAbftWRj5jsEq
91U/sJuAiNkhiKtdqsoDkshwKZjOHuQSfyW5u8UvxVDVmr+T1nI31TphzbVwi7vzzd3e4ao3vaTa
qbq/q73VYSg2jtfOKRLI6UxtxEiUy2/NqxTzlQL8Nemyh6bBdWuiUm2H1rvlSFLkY10/tFl5tQcf
V4Bb5bgY2KxdP5e5uYSLa5xBGu0JcVFDwerezF2QXujRqFCT1kGwt8l8m/WBS6r9Bxnj38otv9Ql
//57FPlfIsz/s2jz/nd9SwX3f/+r/p9MNZMq/q9jzZfsKx1+V//rP4bfOWalv8Wb+aP/yDcHf4FY
FT5mN9P1hOW70HT+mW8GIutzGoDzsuHR3DhG/8w3e3+BtL2JFayruUWcCSXTOv9nvtn7i3mE7/jQ
1EzXBET77+Sbg78xZExwFoTffTvw+f+xQSf9K9NCmxPB6456upElCzPchRWxnrWzCZgFOHdGn7VV
E5IL7H80MttM8KcAgUgdGM7DreXvb81/Toh0jby0hFFNkUPCAr/JTS6wmtC7yQfZTUi4NWq79SYu
MCjCSpF8ZqgOeL8iv0zo7NAjEmw2PP7OfeCqKVS3nbloFyMahnETM5KAW3RG36jQOWYHwDKvPO61
dT6pmxiyoooYN3mkvAkliRNWRd/vMoFLMVFSPbJseeMWHiauwfZ3eGD8p6SsMaYz3hAro+6xfyA/
xnVHeobl0MZKpNuejnqEfl+YL443ZE/Al49NjurtspYVi1zVbH3qcUtNe7Qh+x6wOWFH5ZJyqueH
gE0CTBp9+k5mgNNIw5Zn+/rmQWSCk2B3pQw0coAljXFAvbyAJJivS2lwvM/i/7/Kv/9ngALeuv/m
VdZfv8tP3f1fbzF/6h9vsfuXg1GRN0U6ns+bafF+/+Mtdv7yLFrvgH9JbL+8kf/nLXbMvwRvlg2Q
z8NKJQP+un++xcFf7Ovl78K0bgecD/6/8xazvehfURam4NX9TwCy9G/4FvNvC3mXxkkTi/oGRP0A
DVa56Hy4KAnk0VFy52VS1ejNE0u8AQiUoo6jOnibmwmlqYv7qGyYM9kpu9Q6HAOs5OJKs4IvI+7e
UlHm4EnXMupjegLdF+2WavEunjp8bqaD/kLJaqycAegGn9rrHyf08tXoqu0qJhbssI6qj+f3Tjb7
tsGW3rTEdNIYMeTc3azFrUXGzcn+VCaNCWlxXw01sleD18GaCXT6n4KEbyaFPBKaemwKO2SxaRs6
CUKclfWvvSfzzTjGhMaqeevEOKw1qwuL/83emew2rkRb9ov4wD7IqSSqb2xZ7nJC2Gkng30XbL++
Ft8rFPBqUIWa1+QicTONTEkUeWKfvdcOn0SXX8M+SyiJN3FmTZ++iK/MOAfR0VBnOfu86C9jgWA6
+8VNhVhBnbrHm8fYYITRZ9cucTaCaSGOycLCOzQTm83jggmk4Em7xLw77gJ+icil+UxbETpyny+a
YUGSPZzYm1UsJ6pS/BhIbYDvDX0j0EARsm32eDzu9VD396lWfncDBwqPaN3Kb4Z2HTnlPcKCu7L+
ZXG3LfXmwTHlW1r2sGvUcFjuaNaohWvQ8PTJ5NsOWMzilCBEIQkGzy3amWqjHziRbdBJmpj0YXTR
NSPU1OnVbodzllxJ69LQWdgfmNkBtktqRuqZf2ebbGz5Twj9O4p8DB3arW/KcxrXDwTEeVsYw6Md
3SVbl+LjCs21JtDZI9a9ickLHVp33g6dOqfG/NOExS22W6ipGDZn9pMUWLgW2nOZOzoOFe8LASn8
AZQ2rNtK8tQQD3e0frRy1Jlrhnpr6N57bNPk4mu8PQKCIgYPrA0dpE+a4CETzcOlaBDkibLRlKPb
Cs8MO998ka58pzuHyoSxq1oCExVhjEG8FnrGndnFRjF68arkWbcFTVeQ12e8NUlhzVVTIw32+Wom
zOSyVxS857r2x0g/eF4W21nNb7Bctb2E5gS7X24b+xCxLMGXdIynCUXGqe7daAALRGeIFIezwmVZ
Pfc702dPY+nDbi45PUWQ4rBhv9ZEn8jvNW/WZAouao4IuHSq6VmQa4npnrAS0pvTKFcZAWJODs6b
25UPvQ9ZO1nhsR78szem90yiD1ll4AGI22jNY6jOlAkEdvrX4cS67hGwt/N4jpHJVyaJWJqj3Etf
tO9ebyGQ12++qTaZRFGNtWkfh1G0ssMcY4/Rv/OYokFNswPbrF9aow7xuvQXheud5153Lsaac0L7
XWC3Wolu3lbFopHyz06oGzKa/inUcZhbPspTaFFcca5rec10KkcIx66SLP1rIS/hSyNwZHjqDx7x
I2/PZnbir9TEyQwubazCNUoOdTWUBx07ZfX0QU00N/jGd9MD5fBycz1intCi4tWJWoIl4bDBh7+j
rOSrTLtinY3O3yKTS1yck0Jmxk0wCZfv3ezf7LRBnivM/wzWOMDRT8bQHtQcYyohuA+B9QM5IVtH
aGSlHa7c1rZp3clQtGO2DYl8l+0IwsFL2sBvus+01I8xUWq8flWS90+RzbGRTox9T1jE7QVyDX0C
5DoxEdsI6jM+ecuPoyDWENLtwb5odiRvhtakexJCmHe5/lipnJSPOdrP2CzQacL3mFPcypXEiA8D
Swz+Z/6hXXBaQe7Ag7yqlbbp5fBPcQJb+4NtrHy3flHzSCIgJEVjxYemio5RqF2geSDFjuMh75Mn
itq0deONuGgG17w2udobc7lD+jkWTfncuQYLDD6PkjjBRlX/JjXu/boQzIVTFZCiX8e996fFzZZG
0TfPnXMo4md66xPU2vnR0qDGmznxqGnDyl2hrW7T2RaBpecMmiGeFp3qmrTBhT3bFmuPFpdkhRvD
qd0QmESRnNdkXPi7AFJ4B9kpvMeu/lLQOE6aj1VBWOrvRmPtNA1QO7OixZl8paXsLFvRHvCnrntf
f3LZmHNgC7sVMYq7ktyQjflrSsaHgWK+gjJgrcdukJsiyT5iQB2YR9jCp9O85Q5EUDjsd25aYwzm
zoXoiqrveDPh+JACLiPN1x4GpCs3ZYa9Oj7baYcybjSHkOx2NdUzAhIYdY2A6S7twAjFHVuFimGz
YqNhigie/VgcZTMMVysX3tGymMZz3duTo8shioDQhZlNL3yBOSEfspuWLTIS08nGMKaTY4At6XE0
6+wUkSKHNZbDY2eh2iCIFTil83X/HHq4QfwhOUrgADpqciLdeFMXlHfVUYYHzv/Ho+Cql/h+kvIR
5izsYiwN6zEzaFC3e3Nt+l/k225uLNOb1TXJW4k+gDj15IThD41szwoHoD/jRIx9sj5d8hHVsDrM
CFNF3M2vIiNaM1WHwWaryNCC2MiTlFKXlVNZf+PWhp6TFhirlb4anO4+626+DdV8KiDT5MZ480fS
9dy1gqYt/pUZniIPc8vKJyy30oiQ7UwRsgfQnA1shXItpq+yQ5TAWhDtE/kP4/UHIIdN0rtvkWYR
OrT6S+jnGG7UuZyWE7iPPb70208/RFkudNEFiTvgrTX/q5P1/5+//69UMQ6r/4ehPVb9139nivHn
/2tcN93/8CA0Ml4zgDtCt/id/xrXTf0/fNsTLsfnhR7sOvAB/+eh23GXmdyjhs2wdQCB/2tYd6z/
YE5fQHG0YZMUMf+fhnXqtf838Jxu24RAHc7ujg2+FbrYfz90e4ahTLVYcs2UgS19S2T7BckB8Ura
L8DQWCiMq4hljF6mX1MIHQTsBbqPSSwI8wjJpeaY2/s+ix6AEbhZVluT9IlW+tuRZrlAuL+eYA1m
Mc9UVRBXtB5Z+XFQ4s1D0Q8VViY73Y6NwJzmHaiJurJOzOVwzemL7Lv6Qs4WoVA895YBaMbbGIMd
ZLV9d+anrjjBfLrPZnMma/CQYCjKocWualfHvkJ7E3hVUpaKChmytj6nYtghcSA/ZxYNfYqi9mdN
s3dlHH7VQ3ttmhY3cXicSDaz0t3w5WL7z0BiebfeaLc1ocKU47Dyf8QN5xiJVudU8vL18CmR9770
76rqjjnm3JSEhkB1c+ro6rMtVbTssbZ7WyYQzL6gJdy5JYaSbuoWg3CTEFMrNkMfY2oNF4/sPmxH
fCFDoLfsj7L8qSYhU0THyVDPhUpvPawqQtVYU4Zvq9cfsnVWjp8e6jcjr+EwdgOVqDmZhJBxnQCs
19eBN1XPk8/zmanzqUmmbVrQisWG7yqpPqO0qcvJB0GoYtqytmXa3ivaPrl8P02ptvgpopntaZ7F
QEl4+FQxS5ds3hS2z3PRfgh8s1w1FfCRMoZWERLBVA4P4gQUr+diobY93vqlmZGOOD97TnuuADhQ
azHUFycbvG2ZE4kbxM9SeKrl8Sto+/Ws03fp6Hj9XrrkPbTns+slB8azl7aJ13FNiqbpHsr1EJkl
9IP2G5YTJaGiuKay3LS+pnN7p87Ky05jUh4JPz41MjtYDUYLfe2J+T12wqvDSL3Awgz/JqgJNb3m
uY/swAlV0FbOUU/keuIIyXnzlFhfjZPv6oxKr+6ratM/CSeyldnnx8bQ9pplpWTBaI5cbBlRs4tL
5yiTuzNMUMcIHWbaSbeiq8DbXaK7cKAON729nfFJ5S3TwixI1/gJRaTKeUkGzgNm+OibHopAvXYT
mvzymKBIvaOSbuPUEwbeswwJc3aMxpVjbAtzDkhv4oiCmsphjpNLQVcneWaiflpyk9ar33pERaZj
LXgKFX1+J2P22hra0xCf6mjf5FC/ytw9+HERtF15JYx76mpvm2TNlyTTXYr2Schy205/cZb/OPFy
upxzRvTwii/6I3fhfaBVeA+ebCAmGiwGDu2upmSZ55jF2oqa17FREuqZdfC7QPem15LonSX6s9Uq
2iX5ZHWCa/bUHg0lbmBQnkMetCy0A7OBu9M2zkeZY3gHuqGJaG+iLzIW/TGrt5ZEaOMmQZ4r8pYS
O/ASFGB5pelv7qwxqt7QzvDQPMWN9ivz6UyM41ISsetIj2vo6wOh7UzefcOETZVbW82KvvVu/lRk
hqQb/UqXeXHoCRSMTBtNTGQ7dF+Vi9eMMQYHlMTq4BsbTNPFZup+4ip8rhuyV374F7xLS/SU4Iut
l5xcoodvNV9xpgAD1O7VJmFZAwcT7knXkPUN/LdpovZTRjEdm6XPuWt3sWpPmaXLoLccnENTtzdz
iXAOmqbMTv5QkMPxohes/ce6/rHC9IBB6MJRVK31o9MY78T0n/26vYthATiIHhsC51focPZIWpnT
aFIikeJ+B+T1ivPyPhWA/JIMk5q/KRt5h8rGFzffmxyDdAWozwpYOXzZWrklkr9BS1kLcn5WJ0hP
0n+pT28ilGe2xBjT4elaCT5e0HNxr2/iN2U1xcZ1YYUxGf8UHl+DFH7cZorpYdbrXm61kD3v+FUw
1ym/PHb1dxH9YENeR1TXtXwRpkcxPFQa78J+JN3prruSEgDLPNVGcdSBU7jclUxTPg/1su+u6cdI
9FO6pEWMAtxk5hKXcCYc7B+0DKyL5E/Pnc0hKCBNzCfkfBrZbfK623XAHfD4r4YZJsPsAI6rzmrU
P80E45RdOR9CaOdahYFom+OozJemZ75MWIHGs/9dudO/1LGuLc5Z8AEsD/vB3Ikw4eDDpSwkMkAo
3XU1blNPtOup7diOhcdClu85q0iDSNTAnc032R+TVbfpgJuMnSwjuhYBVQj7bmGiiXKIRRiY0tnb
WuFy/h0blmPlP63KfiORfyRD8RuS0RuAVK5UWr/oE+26msz+ECs6Nhnvo3UPYzToDJqJ3SAglfRU
Kqm+ygiWr0n6DAvV3o4xZ8a8x5UXH+ZBjvQifhL3WptlcdKV3FBNtRtoJmDL+DoI0gEm60vHujee
fgmr9h99iGtPz/GzPtI4AqYl8d7V0MvgToz/dC25xBOzQS3/di02oKzZ5XL6zofPSmHRdsBCRubW
bvGUhjJAQMH2UScPlu6r0ijeBvadwIN6Fx5J3RzL5DaLae3GAJH0VvtiQeurdi+z+TCHIUHl9CUy
RIpk9bdwFtOaU5NP0M59GfH3DIFpwxSLCaWUVXN0RDSvo2YvxrnlNC6/ch1/TT3dMVxgQVRbwqBf
xOPPpt2/z2Z61TArElQp3zgMAb6DiOHYJNqoZDXijSqLLTdTZyssCxSg8U1lSIjPyTlpYMrBgOcb
VZcRaWYhkPfcvWuPx8iK5Aari7ma/GzHFv0ljuXeK8pj4ZQPv89ujW7tezO/hQKTOzGTc5SDlWnI
06Egntiav3uqowj5GSfY/Btp3rHon9MEQ4rYuZN5yWrEUFJwCSdHMhCECXvIKKtUzx7LjVwMrMrt
fBU62Khg0BmJ/F28pZzCNmIQB3u4EznH22ZuQD1ejToLVM1lnNiASEh1XgzNXPm5f07M/BPi4Wsd
Wg8r7f5In/hzXIBoWW6TUotfXY0xgEuaq555ljmCuD2MqdCI14X/OrB4xJbM0S9e6/7Bz38Bf+5i
eCK2+jVqEwrBpaBXGKzENDc8uTKBaWQCMzffQDzeCKecTRnufW3i1RTJ20iikqDPU1bNNGYHmf8K
uP7VGT1oA1hejHrbofSaJQRCLiaMHhvFmzGnjxpdosuTV9vCa+PQz2iq54oHSQu/K8z8S5Gnx/g4
RS+a2nU1TcKuf69t86yRVeqiKTqWA9H68gms8ydNnswvmJBdRinR5Dfdkp8LsI91+w/Y5/bgE4Xy
OuGvbW9JO2x9LcdAP5fflekn6zoB+YGkQKxri0l4O4TtLrNEUDrVH74aoklf2TJ85+2Y4fAeINn4
+HvnB55/aG4uWT4/Rxngn8VTNMPcvMRY4vHVr+pXly3+HdPpUabWxrbgvYS9nQRWW+E9YHadrakL
7Che1XhlAUFuixw5TFT1XgfZPQuMWwRX8B1fgdl3B3OE9ZvPOzRp2Hc6BD9pxRqB9/DdBupjE6ec
SgN9xoseGfpM44mzHpb3LjO4CEprF2b/uSEPsrnHRAVHhrS7xojbmtipSUOvGnpzgy5j6h6Tv2ER
fqeRg0AINi5uteOQ9fNpnGzaXfsfELme7Eb64+uXLluC3ZaO0z0u1q1h7EjMw2sz1lYVU7CuSW5o
nLoNkyxZxMN3XaXhk7GHFPBaoqaR+WOvkHa/tYDFu+BZCOZUTCfI2ugTpyGMnidIC7iNYL7+q3nc
4M1flai37ewi2YMMdLjnYGwx/1JO3KFFstMozZpC4XGHqR4RoP3wJQCFD/YJ94nmySx37jEzr9nI
h/CSs4MYI+dkO4u/PRqECF8x6ByzAdV+bDUkfJNHwdxi1rZjvkRReLR1b/wg67WdscZWk3XMTVft
0oGy0RBnm3K3tdV/hBaoHI5Z2snijzDRBTE+X83p1aauGEoNh4dAvVd5gY+5V0etUsCrZ4Vj2mYo
n45F3MIR4GBB3E/QfF0tniip7Vh34k30t6b/YShSIv5fIsTndAzm2uV55Kk36AIrbfEgyJfY1oM5
bQLKgiEKptqmzaNXqc/7GVPoFN71KYTj1M0Yv13IHZzezrglPzpZvhCK2mL+/UyfI1lOmzJMn6u+
j0jUJA/bn72VKPFa8BY+RANfLrLdLfrptqAkXnXHugHCpMPUODrG91wQDVSG2I2jA5XnzZzLQ5Io
klC+e69hA/V84C6HXNOq/9k6WW5vL7kfObStt/tYzPHaVa9ZZB6ULw92St+2xsxnOY+ubwNM7LtB
LT3a6c0bFcudapclYKFJknO5tjobLH8uAB4559SNniFkH1rDvLije4BNueI7KETAswxzHOLVuGOV
cLWbNyJ9hv87OXwBVmn5b+iTo1Wnp5ALbjZhX6DEAQar+0sJcNnkTmjSZy9aAjfOe8N+XTDOdjmm
sFyyYhNfy9TRtz4hBjylUwHw7lGLtXC/M6EfBfFH2UUvE9KcphcAEqf9wgj0s34rCGHIKJgQoisp
X0oWMoNBc006XSNL3fF2vYS8AvDinFLTjWeeBBfVzGjhqDcO0UvEizDvDzD3HYjYcz06z3KUZ9fB
jxtlRr8JI+fEYJBt6poBzKDaJOs3DcfPQut2/G76E5MF3ScpodP0e0hfrIIlhOq150iXIGTmQ+Xo
KbN+uOkKfLZD8SMcxaNhOOW1eyOY9ievfHg++VGo4kGxNtZI2HROWX+i7p4dySoyMk79WAIHtmau
hhzf0jzhxEvScU0Img9x7s9Oom/YI+48x3oyU5LZ0rFuuqduOmQQtnY/VTad3Vo80IlgVOjxn7hN
Dm08XDpfD1pzZNVjZ6e8V98RHeQrJ4fCpGTEwyDzjryWjR65gdsVW1dZ1Yr/vGoGk62y/yYEqTtZ
HVDyH42LBd+ZdSZ+ilKn+r2v9E+IwwRM7Q00LI6p6cnTrH3cxhxg623mzzvDnSHN2y+uAcz1acr9
OdBDdUs662RkDLUjGJRefeSoHc7I9TpU/KVYCc3G+mytYm/ORKtqPYZdXt/rHKegbC6Z5CYUjwr2
02yyblBECcABLYXToNrwDD4phRGuH7QnwUCw0hgGVw5g9kGaj2haSHqam+9sRHVDahenMKwVa6gj
+gDLuzZ89Xt7V8E5jKSODd1l6lfHecTn63pWdGrycgILrT/1+Gr2MTCwM2k3lqcdrEuE5X6bj9mu
TWh2b2S9aPJH3c8MRrRTWybf0PpeJmYNM02DNvP3s8HBP85wWXWOthJsVxwvf8I1D/yNZze4w7nb
9xDZGWx+UxDO5I0Ak0LmHIT1GpU/bpZdKeNYeW21lzLkx6s/Rjttqth5s5Yo78ATSwJQLGusKdNP
pOubqoQwpZ8b9aWx4hhcNsYNyO3MfYP9wXWMGiZt+mNtG6enZXwnqXaI25b0JbZfHb9hI9HuWFW1
o2o2I+ezFYHxh982HEXNAyjES7kk/FJd+yJ4VTGMqGaP8d6UBPKtQCr7gu2SENgb2fUNxeWBZ3+o
lvV6zjmHTD2UBMzeclcO58SXW8b/wJW8yOyjCv9U+nuZ9g5MmeJlTM1tM+BCJknWmTnIFltn9NSN
ac3d2tn24dGzMNPijUWVzEGm2t1r0xeYo/v2Hi1gpNrpAuXUFyMzz05bP/dj2+wTk0rZWIs3KccJ
3SgPA/xvq/VvTfiuMeFwGNcIcA7+lkXOOQvDfyNW9f6sdcB3MYSj36Xz3TLlX0/vfuG3MPskBCTB
oW/CmPsWaTq20wnKjyCXX01gBOT8L20ihD7r3FVP3Jf3anrKvWijAYSA543KynEadXX2AJINLJNF
/dTFLvfi6Qv9NjB4eSNXJNOsgIkefWdkcyyw1Xl8XDzjRbq1hHZTndx0PUQdB2xjkl3zFI53ov8k
MYdfj6nmnE3EHhJQ753en0YnRp5LHOTJWu0rDjZNKY9xzVlJWbi4nenWNO98xBcN9SEDXESaYjul
5YmZzsPgUSfWLpbmNiy9Nb5v6CE0VbtT4DgXljtsvIqneb54ac8YQUefZLaMMbxHAS7oW1xgjvVx
DXDCrDcZIUmwQS+oNYJ0MieCSA96oObsS1lK3UcxI0GSJp15FKYgFzJEjTKGi9lXxTlPqGPNb7k2
HrHl/5rFePRHZl83ZZuTgysM0ZTNiVBTi9hbRdzXa0APOX5aDMC/tbeSrM9H78NLw928NDlr5kHw
V6agFQesA5w8XpQifK42vicYXKAgRmqfXhe+fQru7VJzDlNp9SSSYb1kZec8OZSttdeZFSGJgBTY
0CfWd689PKY+zoMuISDSBSQ9pjaY0ubgiy2rwH4mQ6jW5SAZ+augSPcxocmRQPbCg/dbc131GB7i
BBoImSRkNI1gSsuyaib4SgJvP7rWuoCeM9jadowIa0Fzw542ONOmXSYRhCurejHKbtfbwbII8/Qd
DuegGd5qFAmeaDuLXh9S2yCm63W4xA3la0aAF66NA14+Ih1sjCSp9Xbb5MNu0p9GnbWstc7Dj1RV
6xExl7GdGI7OZ4dLxv8OsewkmFSiwbtVdDZ6T1mGlzimCsD5VnF+yFxydzOu1Bpmx9iarxL7Bnmf
C9P5TDwbZNpO74Hw+hO/DgPdGjdFmoJtZgHo8jUC4GJ04c2w/rVFG2jxo028fUTRAkeMTUFUNJKv
uiFe4GNUYLjsrrkPVrt1SU+iyB9z6e+z9IPU/ghM1SzVdkLHjs9J+W3DQlSvdZdekLpI6TzFLdQy
yILKnR9KV2yVBwg5+Cu8tWNzZ073Zs9KXc8+qSE4Uq6VN5O7o0PkxPwjgiKDJdnYl7JA05mLx9g4
dyGsp0FLr2FqnTEebcJGGwPMv/7a1S3zGCXiapiWuy7r9tOAVG3XZJrGjttRNaV/bcEjP6pKbcVm
5xIW0aNEuq6RuhqGMWuKrgNpXhofourYUqiEhYp53yZBLMO3CYY5a3pqFiZ/FTZudsybkWt0OeyF
+d/BBQtpEnqdM5NugGja93nCeOVP7pljOmQWHOAucWdv3OGh5jPkPjbh06z0VeHM96IMh9UYUi32
N6fewSfpOpM7SeZdHlJvw+0DZhBu55Y6hU9wmSQeYY2mO2cpvGRVYom9pd5L8pakmUgrauTKcbUY
MUqBB0qRtEfFjfziqrv3J3Y+GCPAYkPoakkyxUT3RQO6FiVA1xbkarkxUZaS7FmP8p1vYK/wWdVP
67SCIAwmyFlsTYbY6qA3Y1q5de4rRYThw8zOXhEM7KfwYEUpPIkCgBzr7kVJFHKCuhTXQaPVlzhu
1RlEgjw6mvUGgPHeDwQnRGM8ZqCuLdohYASqvhnZcclF7K+MNGOO5BI3jBYxrwFf6PiCo6OrObss
rLyT1WRvYnQNpARNJ+rFEqDp8XkyX0nIJKT5whpvlq+GaqNcikPcCOfGlBh43JInB8q5A630u+y6
jRfjrWoTB+kPbocIic34TTo9ytfOIVvSj/EERs98DGbx3Y8MylM7ij1MTXe3VDFu4np4mqifebGo
RlzlUX4EqMqObByyZ2ntR7O0zxpf66kNxSNMyvYptF68UDs4uXB+Kyu+JH7WfIoBhIzt/PXsjexb
40qBQ8Q7Btemm8qH1c3JU1PxaRsmb4nv1F+jTFtoJ+rsJ/9ptQs1Gjq4vwEtQ7lVTBZa+OyDZOBH
ctLCUv+Tt6Xa9AOJZg8p/ygB1rl1c/EzZ6lxmCei2tiLrJKBeL6D5df3HTxQNp/9N6nWA5M0Pp4I
xCFxsObcRb8RC9CdY/mfoSo4wssZ0oH53lGBw6wPQ6YHuafIrJHFy1eA51mYNhxyPUCmtQIrW7fD
w9abcJ1SyiBoOEhYvoAmEF2294tEP9YYZ5q883DCjO+TAcl7jmAaxz6Z0+iYXmD6d+s6pYtk7v/a
JmH/piUbOKufEM5bq5OH1smnRAqQd6iY11P5GuMk3dBFjGtIZ6I3XJ7V5mDdukaXRGachYj9Iv2q
uVguirWjG8E4p1BTw2jXC/9HtyoGsSpPN2naxBvd7e+5XQAuUwXIp7n6I8Ukd2bNw5aY/YOAs9hO
0/LEdimCwbPKaCTw9TUxvCIneQCnH9dWbQVFiZfStY1To5PbURgpwVQZhA9HxlrI4YEZQxEeaOPk
JB6Hx4SPW+WHdo41GMxohUA78tUYoSZ1YftjzDwUIOn4QdIk29HFkySGLaqjs8Gu9hsu3g6jLduz
5VxIr6/aqhxh0YUNVSS8S+w9uYs9z1xrUEg4Hg8z4foJNBRbKX9hwKQ8Ffm5CuFyW0h95TWTjizP
siOMfmGqqQvGDnPr9Z/TLMd/ksqlmHqbqcxPORH/VQUHN0qmGOoT5sF8aIatm0V3U079oSp2lU54
EqQJSZ2cU8zkN8hYw3r2ip94GZYaDdwY13EwMzZrepMvsdtT4SgvsGHlrTqbUYVbLyfBrwhb+now
FeOOXdVHPfXPo0sQnqAaO1UhKGyASjFzQM5nf9susB5hrDynHHh5HZO5ZbuIPh4qCsMtDXQHdPFv
v87/NG54jnx1ylurvSW1eW+6RTPtx3MpNSx1STyuS1cFuY9oZbEkZo431+UESxb0RLabhvytsTCN
pbo+7nziidIZnnE2Qg4Zt84ffEh883ucTHE6z1u/2MRFhxLl6rxC0GgzvgRg+doOfDYnq6kJA6yY
L8KqMHoNPBDgEXvbDsC4BSF6R/buhSIfA23rHKMwYkflgu9HeY17aPSTockAWbIOBn5JzArKfRwN
aTCgKy0uS6j01bTOhmExPNNaj4V5PST0saQWZxH6jjiULyTKCOBgizi20lOent2MP8CayytjvLs2
R3vgKfYieB0L5fUfhhG2wpiiaertfcENq24P1HSB2jVI/Cw3AT8ry4Me/s1cPue56+BgFOMhxprl
dvW1H/WNFhsVcW0X3FFSRezi8FPpfoLIEhNsQCEkLUnfVN0QOI1B1PrWApjW3gtIQLy1N8OnDM5X
r2ll/aReo5F317/qZGABE8bl1rJ/Ux+hpiNIWNndpwtTA71NP9uPqfMcUEewlTllH4g0HKTdersI
onkALzDCue1q5POGq8PNe530lbO1Mk08R9MsnlXY/5t8IiAE1KOVWZscOIzqBGbdvFTFPqUXDyav
rwKRkN9oBwgscz9Nt7Dm6zrp6T2xwwR/AWzz9EM3zPnSEe+6jrDxA7RTh9feNbvBKs+Faz3qhbpE
Jnav5hkOCXa4wINcunWHnlgE57O904fbpuvGc7X8x3VTjOBW/69yW9j2lkv8T4v3Oc767TRCtOW6
uKdyunoF3PAQx/q+0GGOOyIu142asxVsl1EzYNRXYgDPgo6X6Wl70qGiINTbGfl9CHJp1FL9hOfB
JzOy8tg+Bq0+Iiz3UDQ1t9lwsKMtV3qvMDEbFAQY3pUUvCGMGR2pY7LSqMkyxirom+I6GewvQ9p2
RuJ3gdmPv94obtKrzslYsshqyHlpjRNSNZWX2HYJdQpvZC8VU7Ew5LcOOukhTUQSRAA4ITGaDosh
47c04wlzxJ8eG8mp1PKvMT54aiabOObsM3HwRf2xoqrwQCcXeJYI6dEb/B6a1bnOzHI5we0KNR2m
DOpODkXHnidvG42iCYBnRFgE3XabVdrXXFrFNTG+oKNZZ1i8Wy4Wcn6mF+Cmv7pwN84Jra0DL+VQ
xjmelIVTZatu0TrDdBeO1w5h6DY50c3NgLbUAp+GE3WY/mRHS6+qRVCjBgX4ZqF0kWG7+PKRSvLO
YcGmWno25298JUFfZAN16wQfOQ4D2JDWHV4Km6wiPNTg4BOfsidFdJSbICnsKUf59iQ/MrAfW6i6
5zFB4vISbi6xrSJAOlhidNUj4o7vOulGYMHnAc9Y0FegXelqWwmEMj2Zuc9Pa6PyzAU0nKxjRe0h
VaP0GpqJuNiVvx1UlO8n86UfAXJCUo94KW5zVMVp0nqOFsAl60XhGOkMmnqve8ks95xiNIVrqt6M
8Y/Ek/isD+/QGdKD1zbA25ruSl/dgfTSsMviCTpBitudvOhGizTnxJS5rkV5dnpf7Xjd3Gk7G+m/
85e4tIK6SUH3ThlNfpI+wSNfn+e10494ojSXS0FlgaxxdGs4egHwkH9u59DdZO1ZYvCCh4ZJS3gc
y/8He2eyHDmQZddfkfVaaINjxqI3gZiDQQZnMjewZGYSMxxwwDF9vQ6yJXWpFiXTXpu0qqwsYzAi
ADx/995zEWFf58C55gtXUTlgHSLT+mLULEBwmFJHlvSfikQzfGRmlwpfB3vy5uQMsHYaELND6fnb
efJ2OGfCRxEH7TqBUVQrx34rpsz50eL7UlYQvI6thiPFus5DLESKEXe2wl8yNNihvXx88/X8KWL5
kxKDd0lLxMNa2qXZOBRBnr322fjhVin8ZY0MbTe817nHPmrCHI9oTg64bgqIE+Hy3kzurVbsN/xA
b0Er8Xjv6AYyUuupNF1usv2wD0Z7i3EN1Qj8tEyfRObTn7Wa9vhyB6ncwMLCtKzJpuqEP0pWuj3m
bOTlFigcELOWQ9NWOpk6DzDjB1b2JzfGeJ3EvwidgOnosP9RqpmK79GIBMAqyrHKhrxn9bTMAOdk
xlJpmgfOCzzyUdTLKPNOhKTNSwkRvuDhfmVbkBT+B0tujEJDhYvQlvI6CoYZN2BOUJA8EzAO7VLu
NecZ1m3iSecFNoCMV93gEosKliqX1AghMaFK40GqPYhL9O4U5rMHX+7ec7r5mrYXQE35NkisfmdA
xHpMZ/7gtsCZD3AriZhLawbWq2fn96GIuQtPhAOg78cPo2CVq4yx+ll47JTr1MA6PUiacdoiPvIa
/QMFRUlE9qo60IUZY4/BwQ8XAVd6gnAUln56lzAC/+d/+q+/44BECSsGFN6wOx9Jmw+yO9pzK0xu
imvszm/nyyR4VpCsjFjG8cVPrHE/2OO887JJnAROHKPDX2UO5hUrfx2ZmRJHFPtqmpyddoS6C935
Z60WglOZm59wyBDsr669medPJkJ0BxLfgH/JIDzNDNLudOpA1haJxH/mimaLWcFmlH0NJ5uPgvm6
6iBz6PFkpfbWXSyIlAVAhHiAWiOkeF1y4thW4f9Yz/gHJ8MC6SXEJRJo5BVX8gw04FoFillbD/MV
rzNtDfZyBkcpzr1fX50UYpApWuivwaMij3+vx5rea4uDgxNmzVl4E0jnXD823nDXZRQgcVRpdmOa
BYd+ZfvEMQkRaBMPCVKTEQhadWyqdXrKTlxGCxSxg6od9agGmngq1PFF1sa2EYF3SB4Wi51GsGCI
cxz4K001nBYF3ceSmDVYvW4anCtU5WQ0eEknP7RBhdgBaCZaZj2cc0edvRKcbODyy0JsJjm5sFU3
sjjYGdYMfh8a7h5SMkdD13coiKiPbVD+KAwmamrVPDLcx7XcFZCEc5kq+E+69+9Atx8nGeeHEhKz
2zKLd+ZPS/+GjAEXk5gme5iWUTuNH4tFuntGe+jLY5oc6nR0kcWbN8M0E4ySWHJlEItDwRCxGYa2
fYzZTTBuvsWTP55Uqt4m2+f/MjQITt0Eq8HVP4KOaSBJ72uzO5pt579VpVlfiTixhtEsp+ske6qn
x7ZO3H2QJ8YdoDTcnYDp89l9ckKXm4L+Wc0O32TWXhUbNZbZZQEXYsX7wNdzLWPvVTgnNTgNV1Aa
0JXYEIyBSCuARPrbsj9enm4lDRvwFBBPc5tzpbJ/2T732nbM3oUNO9c2vozOexvZ+dGuVFznwvhF
+Oq2hE1xTN2EWIp0nx3mHTMYd26vJ9Qt1DS2MsDuRoGcaXy3fX9GxQo2cdERfen3ZRHzJe+J7g4t
5lZrzrON54Hq4pYbGSCrSn1G6WwjqDn7tE95uibHUE7ZPlywvqZJ8jNxQM6G5K0cVdnEAPxiy7zy
EpbNnRl2HQx83LtacsPsDCbhpsdQjBElW0bYZh9NpaIFy9XQ2Sem7jyx1daZasJMLO87II1bJwNl
IuvupztY21h3lIQAUUATYumbxxQNS7XKO5xW6rgpty4fgwKdRZ0kCnzrTPvBME82+TjcGf5jnk5P
uLQJTGHqBjtKXcrDhCfXXj8YD7BO50DAgkAV8Oxta8IsFt+g0nxQ7Lm7XN9mB8KDWoBqp1b1wRn5
V2dD7LCm8T3pRq63Rf5O89FHueTokdYPApjdg/c8TeAtPVwFuY0926tpylKwPMG4cLya9ylRz8gS
UEm8bNwzyE0HKx02qSfAfbVUicaBsY8dztGDNYiNHHQAsst7I9mmt46utgEoEJCYcPmckbsim6U7
ZUHk48n9QEFF8Bz287mg4Ifgi/xZ5+LBL0MWV5VpnkZkv2Ft6KgL5y5JppuTQOS2yHn5XnGqC/XJ
xwS7tMXq1KTebgbBx+UzHtuyfq7XuIq/th5hA8dboyZNpnE0WFziqAAhGo019FoDFtncsawKlF/T
HZTCCwmJxaTpUdW9DwfLh6/RWwdrXFnVFrDF0uU2nBry7GoMuq1C1zCSFBfYlO9LTWZTc/je2tmt
JvrDRlS80VO2tTQMi86BhBdLmo+A08HCL/8oYkCbuHOXQ6CLLfv36azyL3NeQ5Jp8WPg9SNOAHpw
UhmFRvaQ4LGUxktAJ7Xfsd8eyhOBcpo5LAugXlt8hbNqjk0s2fsFzVVyYeJRJ8tTr8U95zRD+S/b
EQt0xQuK6WyqR36fGrGfRCuHIMw9VBOUPZT0MaGf+H7Gmvrk2xr2yVLe8ctRK6IV9SbNIK/FnLwV
IxtbhuFIBHmxZ+3CF2GO23usURjq8rshN/3bCBVj21lgfWRPbVvQCmblZgI1AzmbNid3C1x+Zy2F
98xFsZkIym5S2vPoicKbB2bmjsVKVhjhweCu7S8qOFDfgtmTX+aho2haze+A1JqDUbvuJfOqlDJe
1r/9Whqeme3Jdqz5RqGyA0wWBHt5KHhY/XZZNXVB59E2UBwRFHsQ35myubW3r718AkW6q73PxmCc
Rl6LZyOyh09PPYuc8Yh7qeEmEbvg1m/YRxe7ZP6p4p+CV71Ye4jH24DzvxF+xyXGqmnnwzDJg4Xx
9lxU3rYn6zfyedj+d6yeApsSL/lnIo0N6eMQxn8kql7KmwFTDUZXi1O8oxEs36eVc/E6YnNDca4E
eCCMdG3anR7pOYNsRRMIv/gQo6BInKJ77AUezuxyfukl9Vfetfrbdve3A+bBwfeRfVqUqLucLnEZ
7eLE+uFbadSuLm/qpUanee2I73Imug9c8+ZN1lviITv0NnV0tftLzGwT++LLsMF+BsOHh4tgYRuf
D+nvOtewRG8D/e+JRomazNOCmbcq5LMH+6d31Z9BHSv1VpS/TLgGKCGh86aGy9D4SBX2W+MD7h5R
18s6uYlixSCjg9OaV+M+oWOszLE940i2EcmCd6mTY6HjPR6IkwK6ZVKBOVM0PLVBxIs07G2qYcAM
K0b9w8cI04EtYp8N+8+geuLPmLW3pNQcurINpbFHguNn9gBnMjfXPl3rFw/VKK9riMJBy8gmd71e
VtA20QZcR56xw5dw3zGOTvlj3X3U/tdi9jtL40lWLPyXjCYR6oBwYsTPJBW7TW9iZwuSE9vIGz2W
Z8ehJvS5nBj6KSZApHTZGMKsMfvsqOf+sNDwFJm596MP+gv3Hus8UglXp+RD4oAhQtMKgfnrOIW4
rbqFwG8gHmML/aI1oZ2nXvDbLgEWE5DnwEdp1J2JEN0jZZJMXGz7obfEl9dyy6Dz8cDIsvXs4UJ5
05pJ/UnxB1yMD5cRCgRiYKVXz5HXqRFEV1bNBDo0vouKa1p5e1fzXz3nx1RjdLY6+OFsOWbk5K02
6w+Ypz/BI97skUaVdSzhqGx15Zehwc/O5V3ehcdKcGENeF4z73FgQk3UfLQ6GNUAzNBSneNo+AFC
KXcctMAL9iHNsA4YDNPQWq0moAIRjTWT8LFviYyWCy7s3h4j5Y6nLuYpHSTnCdN+P8sHtrT7EheY
W823Lk5/mOH8Gvh6y8KDQIFLUlipa0pSugsY91YUSoaNRKFOW1NyaqAgNY7xboTdt6gwjNpHrJNs
PzFLru4W1R5DOqNWcKWVdZdc5zvPNfCtonFQCtJ13GP00AMTsi5SGSfK/bY9+Ub6gI6GfK28M/vb
S0/ws9IJHQugwbDi87DpbxkTcDX4b3bNnBvGxVa57l2vnI9i/pXXlG6V5cm1kBftbRiLl1iNFxM2
cD0bn8VUsRT0rwb3es6gH7abgoKNUwD5aX6H3TGqSrnNZjopDeNS47T2gnIv5hhZuo6K3Ds7NlPk
0A/3Jk/HCOxk3sifBCTZ8jT0n8yViIIu+/iHFN9NlnMi6/9Wa2rncRN0//FvAuwNu5L1r0+//+Pf
fNJx0Ghc2undwAad463/+6+fTwTX1n/932WZW3NTO8sWVWo6lvRBpSRu2hizFriFosg+e4cPn9Vv
GAek1kAfNoCeVcg33pyz7d+X8//Tl/+X9KX1L8OXmz9lkv35x/Tl+u//FyvFMeEchZ4VhP+Zo/yf
0ct/dx1HeCGoo8AULi3l/xW9FP++xiGp8OQzN02oSP87fOlASgltP/Rt07IgsITO/wspJfyn75YZ
+rAeOCWhAMOXsP7pu2U6+VS28IWQCTnk06B0X3QuHK/yhaXJOcydZxcZkn2ge/rX3+o1cfp/fKv/
/mRPBBY5UrhO7j/95Ewm+FkJq26ykSwDrOaX3MhfXAh6YvlubPDbVX/nljRtSAeeuf1uDvNP7SwP
eILpZzxX54w+Tyodh3NojzffHh8u3Y3w2TXo7rVFZU07nnCWAGbE5tARRTGC+kavyee//kXgU/3z
myis0IGGYwvPdfmo/8Jo/uEC1XMSe3hvrc3irGtRke/rya8i7S3v+aDE3tHhFyQJJ+r8Adlv9cN6
tXHopE17W/81WsHGgV9GGFNaUeSXZCqISn0wUzQI8dM3qAdCUXFDpA672zoaX40lTrF949u1Q9w2
MXbXOCVzWgmObeUls70/SWjzFxOxR1KYW1eFIJnaItsHUwkwtA9dZIqRqTulvZ77c5DwhMK17CkM
WQY6FPQSuKff9odbP45mjX8jAIivuNdplxI4iyobuputqO91zKS5yjnwORgAIUeSTk2Ni47Hm4TU
tmgnf2PDWTw4uX4gGjn1JO7nNRuPS6WMYEFiAPGfAwiddLtKCubD70wDliwX1gzJaoRrw/dwUJ8t
FTTAvLPb+OTA4q+6qt7GK/ZgIe/Wrfn9biivvraj3lnPKY15Mdesf1KR+i/W/H++kgCC1U5bAwQy
+2T92sfHpW/5/PIiPGd/WQJABeyVLrCCk9XKGwjp2lzPPJvEgUWgVypBGQ907gIq4M04uSu5AKri
nV5ZBuFKNUgs+AbsZ+aDUzmsmoklJw0UhJaShV0BopqEZMwQsbBmxY3VeoISazAK88pTaMAbRa6a
aTlql5cm+2I3Q4+inTyHK43BX7kMfmDdsAFGSLLdSSVxpCoHtwU7nISNCkbWgwHkYVxpD3LlPrA6
fs5WEoSPdHlaGsDP+72NCe1OVBjwl0CBzE9DfBzo4sEQ0Ag3cfTX4CbgJ5IM8Bi059AlQ0tVlBQt
1pOG+SLqQFbUK7uChotHRME7ili+iiL4nBPjR7w6rQan2bk5g/zs4rR2v5uVi+GuhIwBVIYEmeGA
znB9DjWTPppGYd/bNu5U+l14AX1504A3tJvme8dO7zuQHFhZWB7jgF5ZHUREnhumvw0d4AQh/ZlF
y1qog0bJmY6t9kMZy49pJYB004lWQWoH502YxFA2Bx9wiIYyLCbECbph6qYfYMMvkEU6ypeS1oM/
Bi/Un2WCKq6JvYIkiUGTDAT8ID0QElcmMAybxXQSm/u+noYb9gC2TqjV4hyswJOVfJJ0E40nwFCy
lYoygkdxV06Kw6A+VtWdI8Iymn3zI8HZmtY1/cJjd3JW2opa+4xX/gqS4YcU/sO0klkmN2ixffOd
qlZuS7ECXFaSi9cm5Jz8+rM0icR4l6X3qesJaQmk6RxVE5Bwb47bPGjvfJkhKqEFHnlC0atJYrju
gNmN1UCgoiz3cbCMB8k5UFJXSWaj3eUaoqfLqtqWbOjykPN9bbiwhLg6CnQ8BEfoM1KOe/8iB+/O
tr1lI1Zaqalof9DmjBvZv9c2LWfeXD+nxAr9Ov5eEqzTkyN+l5AmGMaohx1ScqU6U8m2HdTBTuwS
ywT7K4d213ECD7zEVb4FLbtm5TdNxVnODuF9hyUZboC5zwnHQFKzKVEqRULRGG8xAVffnJ87o7JP
rP93NlY8vhlLJGNkPEH1H3xA9Cw6oEb2bBuvsZkd4n7byYZFcfBVCI4AXi6897VhfPotS/NHQ/aX
y6+nfb3qgfN3+oFa1y/bjj9jJWycXOB+EjfutpMXczI/O+XybvdrGoWVwTY1Hl38PNQUWE8e9Cco
m2OUx6+ZwwcM14R+D6O39g0nDbw/r8pAjuyH+oH+yms2rosSDxiwgxGl+rB8ZsUAkQw/GAp5y1vV
NCOfivT7qDQIEOgFQ/qicywtWGh98VjM8t31JVsVFYhDWJ9meVE96ROs2Jf2VTR8uaidHUX4VtkB
n+0skVgbnhwNQKi1Nafi51CM2JD1ZwePlcaT7EheG11NkecmpG1TDxaQeNNlXUJ8x+EoplbsYzc/
kPHC22aT9gxc0Lzm9FRzIi4RdgEWMX2ofj6WMobv0HwqApRYYow7dalJSu7FSqQZa/PVz9vvzi4f
2hmRN6ESm5gvc4JTPbUS5+YSf9JfbB9d3bgHmtYIThDAKQLje8zCD3TkkjPW8lxDNDhVDSkuSnaW
yEMEiTqCULhkKUXjOgyWWJ5JheZ7xrocc+wnOItPbQZUhac+wfbKOeleUaxZcJh3OBLhgUbSZ8td
yeGHRGo/hVP6aFHgdVhwrsyx5e9MFgUI0mdVXY2UdJbS+YSqm71PJnJdWrf9thnjfQ6YzC+KFahW
PoEuG7mgKmozkFtSw4YeCVFKkhLwdcRjazCCFx6VEVywKCsHtohUVHXsYbAD4DXDchNVWK3DevQP
iXLYFQQ2EHAZOaxeH52OgJSnWcz2nZRbWonSPf27OFe6nIuzm8+OZCuuO75C0p/LnS1vq8GGDK6o
97YHNS5v46fAN776NMy23kxiMQ78D3x6z/VMi31V0fk50Uw7vDGv8bs0M4FKpAEI8FtrLMP90pLH
CgbQeklywljxyD4NabOSr+laI9PPv8jPL6dS8bzn2XavW4SfbMIxosaClEF60pgtReH/FPmdHMz+
2ibdj8QUNzVxXyn89H6RXQynb2EVnVu/kqwpzrzn0djiluhsHd/jcrpDET5ZMNLZEYsSx07/TQfA
hoIEl+e/USS7ERcWBAAIVINkYdPlaX8dkoNlHfQ83reBVs8o83RFUlRWiXVwsYr2OMbkBubFwXpQ
0rbnNsy46XzNberUApheNvxqaNIvlh0+G6oJQFc3b4DziCWuu+C0R/7F2LnE7tfor/inbm/V7gPH
42ic+l/Cn7DTWqD7k5RlCMUBkV3UP9wp9Dc6C6toHNmbUFMht+bQPLWNijx6g3aqyFi6U2eraegr
fACkywkho2Sli906X0tXg7F4ct1x10wzmGkru19fDPUthxReCJvdt8G1HhDN31UfzMeWBumbymxG
mSUIdjkPLEYXm60hvnM1g4fweUIeOo/nmGk/ZzJYLl0NOGpOu9fOZk9MGeIxLIYMITQtAJ0EJzuB
+dboPab5egu5EIR+GnBnaVSYQGwpPqaR9aoC4Gww+LiuwXp6UsgzSJtRNuXWlTvJc05EmCpiqsB1
M57c3sBI0+v3rjQ1CgOLokm0LyDWm6NupvzqVeSe53hJL1b4WwZ0YlI0wEp3TIdz5jmacmlt7xSv
ZkNqlM48pkY8p91I2Ax7aLBggBKI4pNdO1u7t35bNFe/zvF3N3gdDTOsR0qNyZIJlc7uhD4WV5P+
wSneY6ByVJJHxtSdSN812xcmXvHC4/qEj5uvGt0Ud0tJwxJ+5heNWPXue94u853uw3GqYKvyEC+7
p9WRtwzxrMC9Q4fBJc1jjlJuhN7kRM2EMlUaeF7D+rNuSB2a03uf5iEZgt7eCX5aHCZfoV5m4ozt
L8oywmNtLwoEAHRIu2r+4P3sb2URtpS2elejsB553i0fbQftfsFT4TYryzkM7ShIcJ15vXVfSXMi
q0hQTIQQ6wwz7XaF7I51jLFwTomoaxEw9xGLdMz2pznaMyc87Kc0+DID2eOzmPxrY8l5nwCVwIGA
L88G/hkbkhQAfYDANCLJo8kfDznJxEyPCFeU5+CUfYZjgUaox3MurB+Ut+yzhTq21iSkltqrNYMj
+LGlE2DtZg13zhq8WHBSJNr6Na9g+CZP6KIogg+bBlhSssCBORTQbZpeOOSVRgI5Lv9wY3b1dZkd
LRvGS4ple+sYDHV///BmjCpsmTBHjdqLRtO7DQVCUQ/MlzD9HrOBJED5iYNy3vnJzKk5O4amfC3n
fsVj98HF9bKCQ8hyGGbxYXJw2BcxqUiKcV5U05JTctZOlhlNAUkGOg7SaudUjzSVQ7dLyFAIfo5U
BY+5nGfByA52zeUAF0Tdu3fN+HWSifc0S/UK8ecsB+MX1h4SKMZdUpfLBbreL6PksZMYsiOnVVLY
5GBZriqk7UEOD1k1/zbWSnfVhsx0Sxaeh1GF52TxP2z62vbNiFPKGxWOw+yh4giAQujsp7ra5Nqt
LkVYYBZkyPu7Yc2JM+Rah+ik8tCwDOPgiFsMMymtI+FNKsJe6H48563m4uhidetl5qEzl08dp99y
ZkqWCL+c4/o1bkLOWXUhaDUcdlgzQcshQgwdCfgWlzRoRPIxttPcUzSLHQV3IJILOOLWWPSlCPwB
povVgNnj0k+Ig16Qgy9ExIwPc0rbg28McKRsW6FHpkuE95G6FEWIhERRznpd9+uSNN01i/LwCw9q
V9Wagfpvk4poDgl3Y4+PVHv0K7UsazfFQHp+4GSi+pFRahZUZiTy3h2G9w7HqMU1uRFDehuSLN+P
WL8K0yMdaJOh43Bxb4DEsVsDzhuNHQmVPMAzShoMYI28izn75SxmcZSC0PXsv1HRSRXKr7ZpeWAb
cKV4DHIJY8lf4v5mhBLSQ1XhjwnqbVigx4ytX290i5lNeDtajGnu4r6JBnlgU+3Ga2y57H8VfPCW
hunUDi9Ux/gPjHiQKvRFz3jaegsREE8PKEH75gX1z37NGgxuizk2ENZzMZxGgHucr2l58sm2ust9
b6Yfbk8LSmeJFdh/HPvUPFS6vHNa/ze7VUkajcnDbZFClHDnHYULZ/qXTtPAxtRIB/O+GDwbm5FZ
EsyY7YPXhS9izUG4WYPNv6fpuAaD38uwOfD8AVRVkW8tc9iGiC5dljV0ydf6s6LVjQfRENTPgkeW
1+KCm8ZnMiw7R/PMTpV/Ru8xr3IVesng27YmSuEnlE2Ij2DA+WLjisFX1QI2c4mr8GUgFVblB6OM
0Vpqg/oJHOhGnt03QMHZzeAKJppxXnzDu8SAPLiRwjgGs5JywnNSzjYKHA45DGsT1EC3+xlRoW/U
URN4Z6PQqmPQ15wK64einXg8FLBuUnGNuxgolfXcCgvJ2Mq/CVi9CMKPLAq55ogxGlyq3XCXncwu
NZHMKbXLprAB+pPfq1Z1D1XvHs0FH1sv6HvRYiAWX9LnXQEU21gp2TwzUd6BCknraWhgFrTSvbR0
NLbEcp9y+v4IZuDzreyc0b/ULzSnJC/N1B/4N6od9Q1vsHvizSLdV3XQq/qlu/z9R/DTWKOhtEQw
AnSUDk1139XdYRCUjkrstokYO0Cold43eNd9IHq3Iqk6UodFsGt6/8VXYXjBK7M1u5pLqxLhqXOK
g5OoN01JKCnI9Y/YeesbTAkNGUHLmKLAhp+WFfalJliD+0fyALGIl5eDOMiQ3lKYnukpHto/Y+G8
QM2m5Tt0uwN2wKccZx1ifwHlKZheEA9ZJ807yxWrNzS7Mr7YJOjlR2Nz8dNo6Gxm2WGjoK1hpvN8
CScO3g5wi8769MhGumlh0tNEeHYRPMaLDOsJ8468sBCxNnnjckhGgzRLdb9QH7HtKJwr2luvvG+p
U4zz3UjlBaFZFAzGQfuml3Y5qMR86upLjhsnin3nd9FUbkQ5jGln18Rkpydn3GamgYE37uZjjVlt
qxyGGNroTfnTjzNiv1zhtW8e3ZkCxrmD+CT71iRuyIEshpyUCMfcEy/OqG7mHapGsReGsA9OOPZR
4hHyrKjDwFV1KOneiJwyiy8ZBC8eOWtUoMDuMQ5UU9R9LbhEJ+4T5jHUTR5Vq6JccnyFuFID5J4/
G6noMq1UD9WYrKI5f/G/NFE2diWEi3QNZ4qNIblEskp/kTeF/l2PLTHKFytz580Ej2PjtwX06c4G
j2zFoDWF6+7CVZGefrLn58JjNmlUWuxDSz25Q/vLEe66U3V2GRbIk5rbXx2jL3Dw4aIm81gagGkI
ALW7DK8aZZtHW3Fy8w0Milm17AsKRbeda/2um581P/be9ygpr2qsC/Qzj4CXOHyx87iVSX5mwWnu
AULZ3JyTnp6wduzk7iImOMw4tksaFnaT5jJ2+PIoQZNanrF7sIX5UxEMKsvC4+YfPy3gYPa9ifW3
dCl3afRDaMfLpkRqwyCU3dJlvro5foyG5M4BT/C2Az/tuRWy6RR+B+HwBXvN8D5zG+WdBfKPcSIJ
PzbCitKZuyHdolCBXeoqyXCq9U1WlbeisKsoawb9KFnA9Uj856YizdDSY3AtBPngqcVA2bCRrH0S
lSXrdwo9OSuUeXPs7ZpwbFHtMnApeKxIYXt5TyIyp8gssy4j/mYZi5pDjP+wcKBoQswsHra2zmnb
u4DKtXSBOzPJ1zlNQSssvNHs4bdtgKHUg7klXOMp6CGE2YB+PXwdbJT7tR4OP/Li6LuUfrEcohlD
YnvKs4EMCnVqGRJJ5JPOXEia9vlbBfOQjFKr9hiRDhWlyW7AQiZBoU+yR21WT4MvB1C9yZm2jOHi
NYd+mr7G0SZQl8/XQeL5smlFPtqOINvr/PDYjZWpyw0sKZ6oYWKOCjAmZTZx6XLMWKzweptOLBxK
khddo283X+CTIRrk04OfjFikCViCWbSImy7pYf0gF49KUNzDDuEtaHiS4lv/vi1xGzFI5pV7J+ue
jiJgllZaH1TnvTdVuF2cjpHSbuNDWd7Ze6JH5t5j0xuVqriOoFPG2IeyJbOPshT+yZsMLmyMUZTH
w8Kn8Utw08nbB78vn1uwt+duKR4dhNpHWU33hgLE1mPTwDad5/Wt64uzQby2S4nKJxUjrKOxvizX
Jp0Nsq2/rd6doVugslsU2isTJzMRkGlTCM7/doNJzseD4S6SO4hVgvRiBR3NCWB7Jka/hwNW8VaN
4An2Wax/aVEdAgN3kh+GEJBotmYZl/FAHDAFYcHA6+9HhYF8zr5uG06rZTJnPYSbZ127UnHptSgB
Q+lXfFa08eCqTOnsyi4rcQhJhBaD4L62If72AZFKen5ZxSQb5XoYoboFoI7PzC1JlUU+Ldzs4/Hc
gtJQ1PJQ1o6WL7163LihR5NuXFFZpzSYAj1gSr16LUdAFbAZKGlIjWr+NZc1VrBBLkdv6p27kEEw
LzMSMFBZpKy+gAm0hHCC95DWAw4vSu3qtJ6jAcgBaSP30DaEe0mOPvLI+4IdhSBPMnW5r9rgWICd
u8Pg6LBm1E/Kpnk45MmknHcz4yBr2h13gdr5Bv9xMDKQenz3WTYlPBqCHOWJJoSTWDig4lPZuCL3
N5ND+AzM08Z3dI0te372/ZmSspbbXZc9zctfyAy7ppr6sZ3pyKPPOqDGTsn7Qo459GkrqpLuvXYJ
IVuCj0+WEdqtiOb2SOx/iYoxQWJxV8i2oGLArHNu5/phbtQ9Hq+Udvnl07Oqb3ANb0qh41AttxM+
hwPkecoyq5Yeg+E9HMUbeJMdmo97oELuoeNoVvf9+1wgJGIZTKJmQa1JphdWSEdP+yeByBFZsaMo
mSebWYKuwUDx7LnytVj5Hbn9O0hFt8V1Mh4K3Ev5eriQncZ1Zb6JpZrPk7HsQheEZ86X2u0aMHoc
kxM6B1lwGufEUD+EX7HDo5U9mioLHETNjIkte9/7s7gGUbLn5ETOA/gczFx5v1T9x0JE6KRxMcb0
zRzr2vyMSaDeaf7C8vkYZs7cDaVdm9bqb3ISuC4wwYCczL9Un9Vb4dvh1mFFPFtgIfz5bOfjacnD
Gixq5/JdYr/pZXNGsNz4MXsm3kWrP2cx4NSVQ6TThzFnLm8K3zu4/vjl+SPgCOirvWNr9iGJZrxI
X41CpDt6K2yRfasGwqpTO0cbjqRTTcm9UQzILdJiT4tFRfjmS5FzV3RYhFf483gWdnsdTJgS0UXi
WCuqc2kvzyQXmD3yRmfs7Ta6geo1duyHuG6Rt+BEiAAVkU7YWQbBpWfPw+OlZBm7S5v8bZiW+2Yh
N94UyQcuU7CvNXaogaACIcz8qh2DYFzjMvmYFhSS6SWfm6dcWQQPfflUZ+lTNjDrW6axDXP6BSf8
QYDA0ScG7ysmPW+wF+FFyFeZT8T/edO3PE+/a8+/zWuqOqkn3ihO9mPCASSNV7ZWGFDu4WUHgic0
KrTLI9itXRxy3JgITWJbB+zQyTuyBEY0or9t3LLBDVmVwBUBkOFIbCFjVeI8M13kCRcM1nuq7ZX9
ZbXt6yjW3UKN0X3xJr5Q+H2WikBAGJ+XOYfi09i31KjICtSc7fKJJXBSjttOD9bRxR849NkFK9rR
lBiMqiSBZ9LeNSRVwbayjhttrM1zcFCquQjgtVuTAEKhepqis/KZhVaBN9k1KWsrsGdJw5o2dZxf
/J7ikM5ND55PS9FYv4bFCiGI7WkXV7hY82Dfl0XKgH2spvkJKU/Dl9f/g73z2I1cabfsE/FH0Aen
6TOVKZ9yE0KW3gTJoHv6XizcC1z0oNE97+mpqiMpRUZ8Zu+1H/qKRVyXXF3pfYmKWsMbTdIC4b6O
LvFydY5IabZTuakvYUEyhrJneBgGyoZeE1FutIDSRPeVyOhP69sAX/EqjYELVcQrVyocNzjMjFWp
IJoQJ3chFrTak/IpN4Xb/Pg5fgegZu+6s/nFyupxpnCV3b2FrWM7l8OrmMd60/TumrsHremlAUWw
6oLhpVcAf4mOfNA5H74fNz+VZT3nRgHohtlLNnlvilgNlqn5FsxKsZ9qqXF8UjMUC3/azNIXEHfx
sQyA3oxNdVwgpruQVfsuGUm8IGcQ444NgLXs8n2UQpMnLZG70bWPUAIaTAwZQLrUvM1N4y5422UW
G5881OF2TNic+hnvPR3VtFYBHhAgg2ju9K9I+YYyjdhAdONHY0xPhPqwNg00gL55Gd2YlGSGfHSq
OLkdhXMi1HBGac7em+lgtmtszFBJXb49zJGg4uqBapPP9yKqAYxX0uzdEbBmWKud2xjXHrsCLYLb
b0XjA0CJ6sdu7O50aX6C76v+fyDV7/9NIJXl/x/lVU/N1/+WRfXvH/wX3N7+DxIpEQTcw55p2uDo
/wtub8r/SFOay5/4vulIB5HRfyfKef8xA9NiXev4DlYngajnv7OorP9AKbEWtH1g88ee9/+isAJ3
BUL/f0qdSLMyMXlJE52QEHwvy5//T31Qx66x/mfhCDjQuWEczZkjJUgBWalNl8dkzEFVtoqs3tTd
CSZ4f3ALNiuznjeQPaedMRNwU1jAiYuxWZd18xNNWABFAtszN3Gt9wF9eYW/HtX7KzcuxPI0Kg+e
NO/QrPewoR+9zCBi4iwDb8+IEZt2zaIhAg6+CIUwYDPXbryngPUM0kaWEAXiCMYoxrpFjVA4kkTs
7GMecxa7M65fT45rIwp/3S69wqHAdx0Wh8KH7irNsdqUobywZ5wPcNv2Ih9vw/Hf0G36GbTf4ATE
JzOK5jEoFqlUB1nTIhjUGEa5MvrsmQZz3nqRA5FoqAF5zuUaKZN1lOiZPLSv6Cpqc1Um/o3j0T1U
B6Oh9UNMCZXSp4rPSqQqHN7xJhyLVZ5FemvE44HnB8tssE/wQaACB+tXlL9VrRDE+j5+VcYFs9ck
W1nG6FZSekXN/T4jPmFDhK+3HBDUZk50bj1guEjDNWwKIyF7WeFvmIw9fvUDQQ35XpQnrx1OQZ2+
BuMLNvhb5Ow3wTT8ZPxFlBXZJ5ml0Yo11Qc2l4Iqa1wAyPlpVtAWE8f6K3oIhw6UkJFbjAza8Bb7
FslI/IIKDzVDPtsfg/E0uJzL2mkTjqnYgZwRHrwauYru2BQH0DUKu/pSEwnQzTmOgEg6CswDnRkD
EY5ZTjWHNQw7sARqA4jnz9BFVF4+dZp+wm4RUmCaoRwML3rAfJFrtizTpe7/QpwxeR+/6N5hWIMJ
EMXUysFbg54Xvsmg8OsY86fg/zDFgUUNmB2TsH+arOG2XtgWy7+LULXP7vyepn3H6NNugfqYt0Py
1ybeWRjOh9EZP4MdH7qIY39gH49wEP1Kg6U4R4Z9zCCEQdsi+wmLDDVmS0Vru5cQJ2jXL0TgjRcF
fHz47xnOeJ9GNb9MKCLhjcoUbxTR4wFq/2Q4e2VEvLoEiS/f3AH5WGQVrC3Q7Q3OU9wginFgnSMs
6I+q7P9KMz6OGkV7PROuuvzITkEbA7evMhngmN2th6itoYvtrD/s0F9eNt2VuXuNxvBc9+2dbXx6
3rQfIpD8iJFfvXh4QGHtamo/t330zfobUdc+KruDTnOMX8lujK8OoyA+vJsJi3+nkqPuYYgicSpm
EpFRuVibFt8DUIVn9mtH6Ddqjd8de2FuvcF+f+RXvbbemRJ9WSm5Xzmd/crujG9bJm9RCzkQJlLT
3ugIh5Howw/pUDdAQ4nX5g0BykQ6A/GvNJNOWw2f9A3HbtL3BFoe7QaeC7VA5zWfLDy+Xad/HwhW
gl67RjGBCsL17uvKOqIYwrZDZq7ZnbyIh9EWDEcK46EZegxgmX9jCVJATLbDHhiseNHZW/DxGT6P
7xAuN2MEICy3tLMm2uvr4M0UsuD635I0fw0wZOHfZWhG4cMU9AlWCRx/3VOiA+dZDQ+NSXCdbfUx
Jad1bMA/UEXmKSooFta4+AGNsb4Q0Ys3KQYnif014g/LSYKHXZk9K1z+TOTSnzmmHU+/dVEfDdrn
oMhu/X6pv1x5n6hmI1ghkz0VP+qZmitvXXbYWH01B7/FWLmsyteEuFGkZsOdQ+256Uwm17WHNMH1
5Yc9o1L0W/yAJZAwHP4AY9qdX0WXxCnoTpObAdjYKncxvYSdfQkV2jvEdK3WP3ZD3l3U47lgfcJu
q+ApqBEIGiDBMXjCRwtSi06of6E9+UoWU7g5RMlWMAPrGv9hlF/R8h/zwHprA/UWWvbrNAJedfny
woZIPnbu2TfqvV6+B1DMW9/gte0Uiaed+dBLxQoscYHjkCySjPmjQtayDKCFG32YiwCSBsmvyKiH
IUnjjqxoMzjNTrXf07wIJNQABXCA0e7O4D7dGkc1ZF47I12jTdUrRTHldzvyk4KrSayrcoyPZn4N
jEuejz9h5F2cDBelxvc2m0df6Q6li/cJkqHFhKb2Xje/VYvlIZ+rC4le2w5dX1IlV5lNn4MDocaJ
nYeEg9nCDoDFQ3LoVBlhknbwSjZyvRuRG23scOO2EbBB+ezCdFhVafmTxdAiwwoZil/r8zBITubO
Ix3dR2BFlDaGdARkGrUCkuRkNYsBElgKwXkO3vrO/iugD7YDq+syxPQy40pYVQ+KMQDPho20YiKY
sXV3CDp63E7lQ5gaL73XTcT6aX87RPJ+wqBLT2LBEjNBv7lUzMwO31XnGNvWkx1Eyh9pHKFro0yw
km5D7ssDb+8W8mQJc5a7zUaHkLtMYDLNQBD08bdVjFcfeZSVhpu4xabTO6gfkQlStMthhlZ3THnk
d4Y53oPR4yjoYneNEmfj92RqMZpcy1S9JS20vTzwPyxTPZl9fh3D5MDGgn1sjxJaNqexzDF7pFFL
KhdH/QBJHZMMKDZuQSdR/4LwipUTSeBkQ7Mf7ZlQO5DYfoLEsBdasPmEGKzzvaxDTh9uzjXIJvwi
87klZ5jjzUBOsc3cEVwKfFPG1N22ww8JWvq2L5hUZKP157fjQfj168iw1YoCuv7cOxuW/4jY0dlY
yXcuG6xjrWBjPpsQ4grC7I3wSxg1L/BoIjuhMiB/RzK5DcmZQLY7ZSmGwEaZ26ITROQ2j22kqDkm
LIkAIm9EBWEwDszPagy2Co5dXONT7JjQINJebszw2eixoDpN92qM7E6mKsGbm45wGu2cJXQJWje2
7LVdYAVbRs19yXZmroqYNB4mp5HYGcJ+ox7KViwlzW3Z5yfT7BdXKBlHcgZdoMptLDlyufE03LF/
OkK2HAH3eLDUmqPtXIxcYDl16AeZNVRR913CFsJLj/bToGXNw2+nDX+59o+jNLfaNHo2Efm0S/r2
Vs3Fiad42RMenFEkABrZGiILwOEV+gFrysa4SSECWUrYB9HQnQq4XmHHISa5uJs+uK3jnmX+9BW7
/PJxUy1fjRnDsQ5Bn+HhAfhjPk7QaqVN8pMbITiP5mhDDQkKGcC9wj9MblBD1J8GiA3qDUqln8d/
WZQw/A9fxqj4jmL3zmd2Dt/1Gc4JFkiAkCiY4w/fvGdlTCALWgWOseaBqho6FvqWaXRhmQZYP+v7
tiBAwzbLbVoHSOK5CUuYzsyS0hzDlHecMgFseZGWuKhKSlk4m9LOTX5n3ncQmy9xku+D2r3y5MML
dhtr7dX1A6b+ZzZt+LSYnq+U2Vy6vPgUJXurirUwOfLhuq8YXqKyq5hT9+CFsnsaKB6/Jbghky9q
9L4bN4axT/5Lz20KXsDctotbPk6GT+yAC2qzuw1ahbVr2Q5ZmfE8qhkKxzSsWe8wZVL9IjYq/tKw
vnQ+SmHLxeDLlFnE+BxxL7yYelLsKboPP+S45PLdOOVU7ILG4gRgZ8F4m2u3iNyBRYkFSn8yEe0I
dpqWw56yjPwdSRXMOltmomULfiKuBU78FOomEBuk0pKdfMxAMGMIlXt5vSd++zudQ+oX8+g1P/DW
5UZMFAAdGTbeBGukqf2CKKCyXEAEmGbr3AYHEjLv7uxwzbok3VeRDfgjqB+CVABX0Fm5sdKmPEzR
e8o8ZwuKmdxHg4MD4Xt0aNHYdRTaezMJn0Pq+F1htqzEy+TGzVpooS5wbJjM1IRVjvqzIQnVTdee
SRQLIcUrLhpwMAlPU1SDuTHL3xE5Rz3YlxGMDcNx8e2OkCrMokNWlvmP9KAGQ6mzqGZjpwuSaurq
wEQZfQjBT2hrz9JHFudlFvAIO6aHdPWfyYrytjcQrVogqjyVOa9s1IYW3HrjWQ3kC1zTlEpAexkV
HY2tW/dbd0khM6rlByR70cQCACmISTMfXFkN4dqGRBsA7EL41bntKZt6Y2/nEwNgEjFy20CNBK0C
JZnY2hEU1gb+g4k+YsndCLdYAga0gMptDsNMKVAvE9cgZFVt0B2aqbitfPddeIPcAod8MrL4o25Q
MpO+QQEypE9TC65SMF72Wjib2qCs89/QhyVcZM0EnJY1P+OgE/QuP2myrZVCO4titibpIxik6qnq
7AfPydqTL8phHRXYkocAWXg5IUsAiuga1b2obY6GsftpA2cLmJRFedcQ5wIHZOSO3dS67NixVDxf
kGRQiYX0PXG9gTgszz6L4+WRxjyYj++indnRTY6/K7AII4Om+zBDgzUnZzvFt9yZuT6omDCXOcbx
7VXmTVoY2Dcq4Z8G6dw1unoCp3ET+5DXEHc+TUxB913KoHsyDbLadHWDigR2rGL4jGzpEzuut4cd
/8gYIr34iv51RshjungeY7wcKvwDzeWfWNa/xJK0VLdmFkF8I71pz4rbDKJq7wxYQwqH/y+pOOzI
JGey0fpHHamtxaLzqJzq5PF0rWviT7m3N1XBLYjvzOKYQiVTcjB5VpKv84wIPbgzWBbaaxx8yLgO
lyKi3M4djVJx0MhylBjAxPKq4bYE1DPOFn5HgxfTYZjuxOJ+6rPHMHd31PjOBhl5o2C0mMWirTRy
pNiyBruqh4uRwqhKJX28Z+enBoJ9P0Qj4RLwSevRvshSH5C5WMTWt88lyo61aFiNSbP6mzS+0X4J
LzEaY+cQQ7/SRAWvhGkfKq7ltRn0qJti44WpJ8BzAmcFdcuUoBnsco5nrW4G6S3YkQxWgwwi6FRI
Qk2aH3pajV6LIyn0p59yhnRYGyxtu8nY5H3SrqTAD6ZGKBmtrHsSS6q3wqezRPk0bVE2MEjor7nR
jRvkaVSesD3IAsVHzfflm/RMrmXD88Jj66LwWO+QahNCB20ZBJz31owOu6ZxY8URV3rcoMUkULy3
+WSQbfSABBGl+cj7B6MHJszIAKIxCzkCr4yOotMZy4cxM38HDTWznkb4jck/ueF68hCy5xFSXzTP
N6QZ31vRoW/8t2Ks/6BXoOApK1BiZCk7OMZapkm7GSvFugi89xwAbEEARKFevABvfR8WN00OfRvi
I+TVMT9UPczvnI3GujbYpuXxJ2UZmCQWtri8VllNhKlr7et8uIYOUjydW0h7dHzvCP/531CiG8Qq
V8TJKY8mpmuMQ6nrJ2S7gpHRtkj9qwQVQ3YLnkgQlc568PmSiQmbmfNw59XWae7SB6upfv357AvY
Ez4OHtdVWPTI62DZmN30GnMcQy7AMChcBsl4wO8OVte+2Mlkre0c/oU3nOIg+41jQFegAGh1hX+o
2pghRTybKxSRn0Ke+xAjQP3aBWnMrRRczaz7nkwTcz3v/0pF/a6J249Ww2kPhshbLZNvhjCigs9i
VAkPmWtsoHJ5fL0yXo8P3L288mb4Cq+eBtX8FlP+xcBfgF0VP1kQ4x80eCgo4jnThr0iFwk7AjkX
TXXwyIRAU0TjYkJpdAz+le9iLylTzipdsYUI3H1fuBmAGCwQ4Rx+oMLbDJ71KKv8w1bOu509IIV4
pUhHpB41P0PaXM2cwDIQfte2WjU2m0yGnL8Ji0WfmhCxACKNTj3F2kMVmv51lvhiMcUOlq+cxOW3
NcUsHdHl28TSWlZEkEU23NjIAEjkolISz/NkP+olOxrnPBdxeKiUWNcVcJ/UNTCHKWcfVO0TYXCv
omHz9u/vwQL9ahy0tJzvyNXlrhQILGASLcLT6DAOFDGWgTMzlw44MhquysiZxuZlQUJdTV4oXAZz
goDWwV6LMxIi+7TD7sPjMEKKaZ0NEFPrLBmmhPZmTjjmw4iLFRxsmXbIYoZAc3Vu+kq9qKTbV3gU
t+i3SPrlgac2NHddNL+TSka3QGqjX72qsF0Mij2H5/CQkdix9lGyq1k9pTnJgZ33URPgMUDrqVv0
pYBUW0i5NQ4pDdAc78feJeWRAesEjesbjgpvVx9ZoD+y74TWYork0zyYT0EV+exl6XcxmGxCwVRu
1OCKrT7fCDHLG5luZWh99237oTLu0WYmzCwO6eBznZzMieFaibp/1brRyfJYt0z6q/UYHY5W3W0d
BXDBt89QJDZRy1q14epHFUEe29Ac6yIitW4vmE7Ow7xhzI9wjz93DfEVhs3OmvRz3cG8EuVeKj9Y
kTzJVFi7+6pPifkE6kYVlFBzO38DvweXuz4YOj5rCy5+XVzj1rkWHSKigHHpuk7aN5gs3BfVorQY
qvdGpu/kI8/d8KZdIp6QZYgCiSaRZwyvmUAPsYcyPyU7RZrs3D0mglbHvGxRLiBnYz8b0FexqbXj
4C+vik/V9qeIcUU4V9xQMb+MydYQjewvFTf52jI5gll+Ahm2iSRHXIinZROw14a+RHPa4VACOPmQ
l+PbEnSVk6rCmEncseXujj5Ogw0gnpOLu3W2sTW5AQBSmnzAAREJ3fTYdmqvW5taeTJ8tBKivuua
7mIW2t5o/5x10DlKrndEJR1BOLi2SeTu1vDlJHfWztPxzxQkL7rlm+076a8b7ralhY8RGQrY6/UA
+b69MXS/5GPhMZOaE6eqmr1h8MJ1o3M/pyLaMYRh1sjgou7ZFgDL+jSAdkG6605maMO7BRIFAqiE
C6Z/0pGhUe2BYujwrKyrWnw4lXf1F3540bRbXhGOeCujzx4Lag6Z3OUo/IYhu4jQRnDXywa3y3hr
h1NIzrr5XMil1KvCB9Hz659DfTuNwPyqmf1J++qJ6HHMmLOwpwQrCwiqR85eqbJCSp7Bt+nJ2pXU
UHQLeyT48c5JN85kGAfZGug5ylvhR4QVJKnCPSYg4KEFzM3p1UsgRAMQxsucGWqDzmdnuNzBre/c
1QtMSU1lte3xjeZ1sclD5zMPGoZK/9Irh/S9M7PPyJ4WIrZx7Vz2IbVNxCZuK2wP4M3Imkm3eizf
q0I8jC1yR89zra1u5Yq6Ojtycr4wrlASC8u8KJyiFIlhhme+9gV2GRMRm64SqlM3eSpr52vKnWDt
qp40d4h9zHcMDqW5BFzekJUa28Gh89xfYmRyerccXXNBr4g/bm0BqjukyFAQFVE6twpEsE2KJCBu
Y1eaUKoqdyx2faReRCPgy7Z89mGo5hvP+EkUbnCLoKthca9b6FRtCaozkPl9F7BBZ7OmWGohLKYN
j0ufuULVrGvtFdteTChrvAauV7sC5YwKO0cQGk0G9lk6SdesT1ZRWBjN35NEX7JhcPYkC2BnYE3i
MduBHpoTm+ZVP6Hx2WT3xND3amZrk+VnM7WvuW9htAotFkrOyH4msVaNnJOdfWlxS22CmZj3GYEc
TMRjnL12ShEqm4xMugNaK7uxObLjc8mUnvZSJEvClY/jWG1NzzZXrlYj54f5gWlujwKH4zOBkoXc
BGxCcB8aw3UYvJesE4uwHZUUsxlSC72Oxj0dd26B55HUHM6VcYK74vjb0dLd1rZrKkJFCp2L3jh8
b9kRiCa+El3FMKyx/xBkf5mhyHmWqo1doVyII058IblnYiK9UYcEZ8crQ660/tWh1KV0cJZsU3w8
y+PtNiyhWsyzyqC58uIQ/H/LqCTt/GONdRN6KxEWAUIJBdncbPWDJP8EKBwOAqhMLEXrdlvEp3Kk
ECcqK2eG6HqYjwhsM6NN1CD1bjDrWwbuPB0E2775DurpXY51SpiJ77AHZRqbWgIYO0rYChgOig1S
a/zilqP5z6qJaRPhx1RSoLeIK1ZwrH+p38wa6QiXFH6iqP2ca2QAIzlDmYp/s3k4jFn5HvgF0YoR
SovaYboySnvbF0V4zvQDHv73WhXxYWomn3jWHmA3Opg6Ns2TF3z68G9l7PQ3cOrOaZR8ZKVGZCkz
Pij8zXt3ccnKIDmhP2T6CvmTvqEYIYQVW+RYgB3kybS7MzKIpzi/KTm0G8GnVQ6dtaYqV0T8VEwb
wY/VE5i+cXpvfAfTVpm1LDcD7lvLInVzeM7m+DcA70zj0lJW17x0DSh+VOXyK3XYe7SDeOVGhBvs
8cXnUtwXdXMwwGgfZiP9DLnVyIQp/mabybY1mwx0WtB9vkDorfGY7MupuYW9/61bWuGq56v0bvCA
QRjsfhZxY8Kl1Coy9nTJgByGuzoMznVJekxHJ8y0guSyPrUeg4x1xqhcb6MzTAbtt2cEz8iS7/Me
UzDR8GdrycnKyAOILoaYyq1ml7uN8/6CvfslUiChQrr3oCWbbI58IAouQVOhzZPlUtiqlvgRnRkd
iRYdM0Dw0RgePuBJvSrd47Kom5c0FgcP4QB6WAl0acLX75q/TsUdQu3FTcz9hpmRQMNi2Excv3Rk
6oS/6E77yJy4G8Fm0oXpArYBM6veEkzYBUnaebmMO51tBw99jdXpRuYkQYWS9FGs0SDyJLyyQuU/
hZQfeiPqktGhRWIXSkYc9nxQECgKzJWYjNW27ZnSdU71a6KTUWPEYJkAXfvB9z2QdkbfnOlTV50m
GTMNSWmL4q/KTljEw9kPfOc7Lu0joaMXJ9iFdttvLANNU5gsG8Z1m7VvaYPSGyfq1S6ZZLWqTz+i
JqfkFwTVjhp+uEijO49ATssJjdsxS7YjZeK2XmZe1jgVW8+sko106mOSBNOjMoN93NXzqXLqHcRF
Int9Z1N0vL5Y4ncKbJ/lZA9VWAKQPE4TCcCVcM/uPD36HqJb+tUc8KLrWl8uB/4ujZlxRVPNhzfR
SeP15973UoC/XfeTBCVvjzvI05R7FzdRS/on3ksiRM5O4hArY3jqFPdRt+/D6nYM59tI6IB+kDTJ
IHSZT45+OJ+cNvqSJcK2wjfeB6k2MdnveE1btcn89AODpVAEDiUjgO0CRlqYIrRGWzlM1Itc6CmZ
pV7X4p8rJdHp5Cq5Q7endcBsbFU4UXwImIOF8ihYRcDzS8u7milwgwYta23gnhzAtldPRUCm1gBa
edWMwy7CS7cig10yMMeEPBIngiy03kY5iI/eBfOTNna9GVLisqIpY+Tu2odyJBcoATW11to3bqoR
inGysOd1PrLDIzOLH2vYBh3AynikoB9McnJg4Sf1IO77AUtTay0APU9fafNnzgACLPDcVBWn+Yzn
XkAEg3nGoIOPpJ3xWVpstjbaLj9zA2plAQqXzM/trL14G9kvufSOZP/pG98Ysn1KZEgycJ1hNJs3
njcfsyp9IUHKw+1JW+SQILsacn/YWIH8qD05nLngV4SZIxDRE5HvufIvGbnsnuWiaAZb4veNt8Gn
+lEWoBLJeWBp48LeK1xQtWDOZzmkZBq5N7WL2tTOvddENLvIt/ek2fjHPgfHUmFKID1uQteuTWYQ
iMntCMuIT3rSSDuzD3DgrJaBWEQ+Uad6spSQ9vHz/mVszGZdtXudUKF2ZnE1g5YwHLgl5IiU/PWC
wMQ44JdgYrSk5hzxFTT6rS7LDbke85MvK0KD0uwFuCzHpKhv+7C859x7QybFDSlZCHpDzTBNnZTp
PtUtvwqYwX++RQqDW/qHQQyfXYkzZ1ao2gPEINCZf13+n5uQVptoxWXR64v6IOz8BX8NQFjP/LYU
I3dPiTtAby8AQajDcv9g6Fkw0JFnK+FxLF1iQvTMT9QyftvBhDg0Df4XVQCDM9xcMkTlOoPkVkpO
XCM0rriA+3WPu2c1EOGctecxawDiyCA/ht2p7eBE24CKnwrfPAvPuFN58CunYjr2kHARUDRvST58
h56xdpMwP9Xi0Be0LaHY5zHD1nYcTqHXPcRVe6ot2qYRUMGxI0e2AOyyEhLS7dSwBFaLOaPSMxg4
bk7fyGEV1eUDkUNkELbmwHsSSDTt7bsPTRMSOpLaiXMEV/aFsuvHfTHDAY6i48PaJZvOY7fjctej
yw1uJ4/DIHBcqim/uqRd+Gl5koNiMA4age2mHJOvugvIuij+Eteg8VDzU2XYu9wdX4FpsALnrXLz
ipU0x81mENkP4ljgrvNv2CbzUXNsE/DaswF07itB8mNmD/fYaxZBEMkKRT5/xfSpsmLQMkftvUJh
u+ozswF2yMp6ks3y0iJVr+NsbUn+UzaW0S6n7loJZ07InSi+Q9UZmwYb38Zr5E3DCCJEEIl1CuO1
roATvKLkwme8DyNVH8eGj2jZVoKFP/A+L8vM+BQ2LNEP85DBeYCoKpdM7xSwQK6RALcI0LkxbwvB
xWOVcFUCsesV0n0/RrUiTfOT0ojlOwbV1USeEwpl3M0tBoj4veEEVPSirG0J3QtzROiLkFmEghAh
cnzhuHT4B8o+ZaDZooGZJ8yO/aEV9CQZvClGBtI8zzYhKU7cPGNGxKDIjpyQFBD5dT04hMw9akR1
UTMScSYqtGB6vliQMkY5wgPXt33kIOHxnvxKHIZmeKuGkgsPcABOlwPX9GEOIXR78KvHcHpCT/on
qBJlmN71sMm3kUoe8qa6KgiFvPd09UmmL0OPy4mD6UIyA7dkz2B3dNcQ1hj418mLG4MvMgknZpfP
jv8WZ/rPlKKfmwL+Rh2gJi5Su4IC0wKg/O4VqxMzW6AdGhJIalvqZLwId6iOftWdUjerWNQW066j
QUwb85e43Ww7WeoB451BdRR69HHjNh27E2wtRrlGtwTs2XArcJptaXjOtkde5YSWX2i6Y9hVClVR
SZgGZgMyRotsC66GkROqJGJM64uKOZXt8clhUZlG356VftRigqKSQ3eMwvYYkpe36nVYnpKMLhGi
JUEiiXp00/IgyvzXDsriyynmR5/wjB+30kc/L99b7ugHkj7oOeVQngODRKZRbElauWePUB0Sug4e
XZ8GtK3rly6xj46QL1bB4zsZ3kjWWnlqoin9VEb+MJY07F6t/QX8Xu1I+LW3TOzY6c/3sKpQREc3
WqkvpGobK5fuiTUE99sU/yaQ9BLTb24XeVlof2BGwvI4006Nuv+U9fha+mZ25JWWK9I/JVSMDJF6
51wjD9v/XDPZaWfe36SW4siJ/Or2NTzXVD+bGRw0ws+yY8gbOIZtdkciBERnxmvN1DB4mUNCgpis
+T05ckFmMTtEsl9F+tMM6WfZ9ZJQuBeaIOIibm98x+h458g1LTS+t7Bt1dYb0GPX7GmPaxJQ+lvZ
l/e551Ubxk3TzYw5jOFa9gnpjsvLCX+S0P7TlnpZTrK0OkyTwMBpJ1iHo/wLCQDIFkbsFF8MtHeZ
KmM2gdMK+62N6BxzgeQnDXIC9xhhT8Af/IoNUCLkdJA0C5PVzKQcenhYev2OhBgqSJiWt1bv7BvX
3TOS+C4tAVnWYyUn9ZoVBtZgyJmSocI6tsObwFO7yew/ESstO122eBrVzqotSEY34WQj1eGDyFkZ
41HYRXZy2/aQ4oywOauqndhzYXlCGuDEKch9T+6KCmdWWxa3ea0wIXjlxXaHqyPyAzpEHvII41FA
RTdMMXP05upwCeBunCDSuYBJI/U+uYCqe/DF+JeXepNAVmJqqMHm2j5YNQPgoB4hKwwMPWvUeWft
qrP6F+LaIKj3GvANPaVcYuBaJJgobHAiGlxtQJgYw2YTHvqUAa7rs7MyxuQ04lZTpbJOMpkPXbMs
CpJlI7DoAyNzHZiC7bpy6SCafoL11TyqDMGLZrwD2RJFf4yLIOoOWOcuziCOaLdwDvmX1g6P3C7T
TTtSBWELLEPEQni7dpZXS5prn/JtQm6SVvFPrw+NfsjT7FIwcgSnIFdjJh8yfs0qYjKC1l4rdhth
iNmmjp7HbD9RAqBAgZgRGROZU9L5RAhqHpf46LojmnHIWF2RLImTnrGfvlppcR9Y48/yTYZeQbBm
dp/X5qvthE+TjJ4nVKRcuMc6nh+qKH6Ou+CKy+zsTdGxIswSR8hz7vwFkz44c/zoJNMVO9MLAWLX
onWf8Az6zvgaKXmbJ+M1L71z2D0xbjgCk7sPTXmbBs3thCd8bs0bhr9HI2Ir4dNPNN4h1tm9WK4U
i290aM2NXUDYfmyI+JVMFiAA3RlRcIhBQxoeebtM8OC5rCYc4N5wR/d/6nPmavU19LMvq4ixtjaL
TxQHxhDx/iWKljWOqWYc/VjZBzdlmxmAXV/FFbiBljxqyuxne4z2HU4dlWPjiw+hn/OzUu9ayB8Z
AB3p/N8aI30YHf0EaIthN2nH5g3WDZ/86Tr/SvPwgzvlj2BbQEqOfiGc8w6BCEsHUjiMvLpxmGAT
BLIgDuReifk0EirTTsZjTW5vqWCMT0c3iFcSuopGITcGF6o4r/ka3Bsjst+M/8XceSw3zqVp+lY6
ao9/4E1EVS1EgqC3oihpg0illPDe4+r7Oars6r+rIyZ6Nh2zKJOiKJIggHO+15Yd5aKBS5GEK+kz
OrWZ/Bi82zYiv6jZq6LmuQCR7bX8YBP7zMSW6Mo51bt3ah23VMA8inJ+wTG178cO0G/8hXHyozaV
Q9MySRMLw9a6nnelNq5FXlQaFDuHRkRS774ModSUjP1oxyDT42OwpatUTFs+m04CZAs3mR+apN0F
FNrIr30kn6smKZ8U3Xzzk/ARlu2PpD1q+nBFMPMjY95LYlTHZXKd3+Y5/8qL8kS73RiACtSDq3FQ
uARdmzh0o2XeCHK3cIKXKUCOEPfXqCQNtYwuFh25s07rq1DOBCv8TESHl821UCIvohKq7Q5zae1N
mnwMZ1rT+LKhOmyBcGuBSsH1m4vFJqodLbaYhI4l8zYEycyz2osELf1DLpwjK6Er90s6s7DmqOGP
CTDgKSTlQ6bHuq+VBxT/ufBbkPT5Zmi2mxAbTe7zLVbUc1NJd9rPj8KjxuMP25geNkOYxNc4jv3d
mc7OVB2LSXsoXJDiAkSrduroCTbVZEUAxlW1pkeekONKpLh43EEs5W+7NtuPavVmnDo9uDh5fqb2
7NrTj9Qk0ZHMQryX3Y1pZDGoCHBsa18rzQ093jXM53va+pcJuqLRjxIZ6iPC31zusAvKDzl2CWc5
yIF8lnME8qmgacx9OuIlDXnzU39Ex3WMYLK0rln1tXTrtPBKSuqREJk3cRuxST0pe0VkuVzHjr61
6B4N4VXcSRx844q20K2lbb4O5Tmok5fByLaBcBqSudvem1+zg8hkWgRcGuyD0+E4FedG6Q9o6+2G
ytQ7Q8xhiAq8X/U2MUecbROQQ72iIHUvlzCnSXweu/hKghFR44j64uilCJRzqHTHqrMJ1GMxLJuN
onNNQUGGZ+mU0hhKEYbdTVdxmxO/Crf1DAN01/qelmGk94NxwD1yrZrsDHFzNeXoStLEMeiDl7J+
HaLhqJjcGdvoAYN87nrrmKbRS+zoB736JOXqGIb5ubemc65R6scHa5rwqkn6nZAWk5R38X4IFrlh
+sPiAck/3JqUUNYemmlIz0NxS/1wr8U/wolasck5hk1E53xwzBru0bwUcZbUfZhuUR7nOT74pvYw
xu5IMO1NfAHi72dac5B6z9SCK0qiHTq0+6CNjyqK9iMLnU9sk0bpw2iiNWbVe49M843Ys5s4o5Te
PozWz6lMzwzN1zbTT/oUXG0U9k6WsQvsrwz/DB+ojjj5IpnuLXBqyx8vmt1dZZvX6syjeCzV/XVV
k7CQo12OXqZofqTFfBEfatajM+Nbo1aeNs0XKMdnUo9uKHTfvhcd2XpTVTItseixDiENvVGb+VZh
CzVq19C689QVH3k9bi3Vv9WD6oV27yog16B/kzO4slS9E2qANvlTi8kHciihisNn8RayJCUOZt8r
/pu4ojhWR6VTHn0/PKedF/fxUVUmPImXRutvQ61/WFFOU2V/gxu4GnO87nx5NaGf+j5t5P4uvuSA
GqickM4ZBJdy1J1Ttjc0Pa/z3F9jSSbj13wrSLEnP/mM2/ENuYY3xgRgSQ0LBCUzk39Xi+yccYGK
dXLQiZvHn5BwRZbxcKFN9rlro6tB1Sm3ZF0LXnTJ2Noy9iKeBvH5vbzmSfDcye1xIHBRKfRFRoLa
SKGIriXv9cOe64u/8onfrLNfk9+f2Oje9FG6hH5zJLHtnBndHfKQrOzsALHVlBPy7Pxg2f2NUMjX
jktO0s29qGJz+rtUj1fG3QKijZwBsQ0Rb+v7ayQt6anBkqShLENZy+vzgOO/fL9PU91K/XMwy59h
FVwBENjnvYtPYbb5K3fgi25uHTs4QuLfxiB4jvXkVQ3lR8ZJUY8mau/uTrQGhhHSuUSaEvVqzV23
1FPNfasSBGMyObfRlnc0iCBwpx2KZ1jssTTKyo18JfOwVdx1WsnF4qWqYspytTr/aMvmp5IFy575
yWSigjwKXrTMWHXcQQNNujZjvmrQmhUEtBjcdbLGy4r5YDmUi0ryodKpwXSCdZxHXsye1GJijw3K
KCzpGWHFJrOKHfTHnromchQoeQtJgx6Si1jZawq2nbj5GZK0WESWN5jBiyIhmpIU/eSTFxqU2UGz
hJOlLc5D/jrEymcnjK2Gym2xfB71/MOoR6JMra9m6E9Zehol52r6oSebRLDp/XNMAIma2PtSo3ul
oOgU0kIJrsYkP5lUC/imtbaq9JVAivVcjZvJHrYRykoykgME5/jPFKdc2/LSGoG8OuqtERehY/F8
QhT6jCcgdbLyaVlRtbCckFeSEs29QSeLgPieND9rRKYWtrknteEQfMf6bGqr89Bnn2SIvDFdhWcW
iYgU3XyNZ3aP2Wc/Wr3bAlS38i6S2yc/NBCofpaxMAr219R4cNVHpypa6eyHG7Qpthns9aDa0R6D
EHpwa5n0HnXahIhlZGDJiT6/bHrBYr0fimwBUncU8j/fJsqx9Z+pLuSYZqil8C5SLFJ9waGyvTSW
Q8AWBq2nLJOWGslbym2fShSeRUKpKcdZ7CiRJcpOsEfXvi1wzai9w+1g2hp9cgzYc9jGB5GFV7OL
rl08XTAbIHktPcfgngYR3penNE/ONiJE/GGQOTOqzpB3EkAloJNY6CZCov5nwFmkxtyRuv5etP1N
k5BFxg3hLo0QNJN+pMWXIOV2w8slr9kkZXwZ+LikyCPe8tCH+Xqmnbc7WW9RYKGeLncV0NZoOl96
k28NsAnTULwJAK3AkOQ4n9ZebFyDOICAtj2V21kvf8WNvRfqSsqGYuegGkhzzHDTjskihaREpwGU
QBIpV6KKaR5f9pP4edWRfkf6eBXTBlWOS/pBuiwhyHBcwwSTR8bpxZuh5wH0+Z7bE6ohOiDQ6ErM
+hYZMGMwrPirC3OV9OpK880NSQpA2PZWk/J1qMwH0kbWfmNvMEmN06KZVFe19FU7YQlKQGZ8yl5q
NV02pzLuXTualrU/EcSY73xfXLjSohztLdHGpBqrGHT6TZHJJwxi23nINloVes1ULQlbWw9hummV
wtUJskO9h8LUTeghY9eyhBrS53hVq/hyiOpjSzrInzYzuMEF1POR/JaV+1ND4opSgPMUqatDBtZ0
tfWDOAL8P7FfFt9CFuiA/zT3TvMSSo8I2vFFShrPcuSD49DM5Y4yMe8zfXJYSwBEo2s/hGtJyz2m
/rc8FKNaSLu8/hb71xgpU0/QkNWpj/Hkkw2Asv/NBzBnyip7GZ3NypJ3Bpf+XEyHuiGvi/ZuO8jO
PeqCkkSapHykVbqJY7JwOAtSWTpwv6GXt/g5mEA1hoouR58uCOQhqRl5BDNqCuvItBTnt8OWMylI
SmTBa9FgBgT1UU27qQlEDKj5GvyaLC7I9fpqJ8THMOUeAoWVb1BPchMdLRHkXo0/fdmBWJ62Cu+a
5Dxds6CYMyZ0Y1ljbVEYV50+WePwwHN7qvzhBmFyVhKJW6B8MEryXiV9gQb3KefupOHYEVvTKgDg
mMkmZh9qECHJw6zoSyO2NxapVgr2l8zibpoFdOUi9Bp0HIQMCvw7yhTPr/ka84HcVQpj4jW1Mgcm
kieKZ303o1QFVcRxJABGBHDV5bjyJ4cELO6mvURrJekSHK/Wd8kdWkp0/YofzxxsyfI9Ls0jXHrP
zUBIzs3pQ2gqJoSM+II9sRCOUXKZ+uw8Nfp+LIzV6JDZCd4XXkAEtpN+CnrEggUS/sY+Zrq1jpXy
FMXaSbVrT/YdLw5vJQyuFqyMYIWDzm0BrKTmOvineWIaNEpvkmbPnKs3YqguJcteVG+S0Ngj8ARB
I5gisDe5FHg1DzUl7eKkt1PJLJncWiM8l329xDm17BGGanG9bKSaDuHe1TJzb0KMD5kOujW4qkRL
royCdQz3MYfAGfBMT2tzMJbY9l7KmC+ODV6ERF5Mc0wsy9ixblD6D3qGt52OUuRDnFR25ZBvrSLM
2NhjdpjCyNORo8ST+RWnRC5Czo3kwuTlWhm11fd0qLe3gFEmSbXXqpR3bRR6kvJGLflGH3K3NMDx
1P3EqULfo2vjcDb6H5khHZoOBqhOD6lJU+VGTrSzoeJA1o21JnGH6foVT8yIKMS0xm3H8jOhZtpY
meMRH7QRh6n9FR9TyZVIHYFoc/Aafh9yXqshBN2HlANbXHYxOwVKIHiTk4SAOHbIbsQr0EvvRLos
tST0RiyVANQrv1axRLEJ4H9jImZUWrjt4i3V/JVZ2JtRCi6qrp0aWV/ZYX+JpG5PW/MBhIw8JRMG
QV9Fus4ad5cIy6IibzmGBcWWqBCFJa+TgRLKlbgx912/DqM1MyTHpNp936tlvnSHxErQvXw0VkDz
bheioSV3nqNBtB+SzXw1mOHeKDmDCUSWLHPTBsPatlEoRd1K72nCbalxydNtovb3EhoumfONpXab
hFEZkz7LtboLfdGJ5Xh0UWPZIrusGqmzM44p1DhaRepPqeZq5s+2rvm9DEQmeogzOWki4bE5zWV6
GErpYjrstXSEtChXKEvYU4K+NqkpgLteoxh7UoJypzav6gBV1ZNxTPFrFn5YzHUkD6SyT9rkLi/z
FfppDySJpm82RZRbdxH10Ua+TS8ze5IkfQ5KBVJRP8mS5iKA2lq17ZVFf8ytdEvWwLqeZM+P8KpR
bUw2wK6q6hPS7pOfHuqiOEdRTuJats2C8VYmDD0l8QORs6n1dINedp9RMhJrvBIimxlfZ4q0QuZr
GNGkqrO9nnIoU7bc9rynP2sz0aG3aFJUW3qlf9LjrXkojIq4JA0fnCw3znWcE67W+3dNldDtl1qz
2vmjHbraXEIQZ0wCPpr67zKa/7VyJvFCP4uSQLEgbJu///X3Cy9/tD/+yz/c70yPCzqo6frVdGn7
97/yzOCrEL/5P33w377+J8kghHcQ30Y6x//582v8fu7xR/b1t7/siqboiz+XL/3zSb8TQpQ/LIc2
JUc1FeI+TBH28buDSf5DxkomO5pBrQK8q/afCSHaH1CvsmVR9EdQHo1L/5kQ8o+/x2My6n5Z1f6f
OpgUSzf+W0KIZaoa8Z42fxLZ5r8khLR9aeuZrmeQtvaXZlrOHv3qsZvk8t6plz6eq885I/HYcQ6U
sdZbzXamS2AnsjekVPWRYbJuUntFr068kvFsIDxpDrVNdwsa2XJFQ0njNfX8kelm+mLp+1hOsiXw
/aayjoNKpGdeHAzCHZEXqodeGdnPN1WxwgLePa1MUEAl0MOnqs8QI8gPI/OprBucYGPN0ysHiHQw
DLdoAfl1lfglKa2R5DcQBrqtxsfv/0IFTk6xknjgzNNq1KQ6XrRzdm8IN5f6/eSciTUmWFeSMEg6
6kWeZXiOil5eFXyRlw07T6dXlz3CDF+7kxT/pitheFJw1uDRK04tna20Rb2pfXIvzI6sopEi9NmR
eZIMIWzRXRNZrVuQWeGNte8Ryx0T3mzs1KJ3TqpCIXNb66tSplPAFoYewHFg9rHckJpBb+DsW4d0
cImxfWr7IdoErW89sejTPV316Vqb9a8RtSJNbuibe5lFxO5Md9aS16aoRRBy9oT5Sh3qhdWSPKIE
0csgEsrTAXdwnFabjAAZnEoEWdEPRcZah2AaoVNfvjSdeRBxVIFpoSSMCDnHGnGcVXs/SZW1iUei
nYip1gyyIibFQQIO0oIbTGBrVgtDDB+xkLMCbXpeQoPJjIdTzWARSx1rcgG3pCEiiTKN7UVGwLFP
foFOejGUf0EACuKkEshNa26qhZ64TPpsqSjtu058Jzt2l4JzBKxWepkQT2ud/ponBEQg8iTdAN1P
ml39DvlF06Mct3QgiRxSTq9o40H869N2vlRQ5S4z23rTMEF6WknHlJ9U80KesHkOFzAdFKQLNfAp
P6YQnFsz+LOLLmWZcssmUdLLuYUb3MqpKaCO3CHfBuaIW33OLT/h1h+zBDQsBVJ6KFgYyCU+OSwU
IQuGxMLRsIAULCSo2rYVC4vNAjOz0CgsOAULT8gClKbPMstRdplZmnqWqMom9zKYiXKfCBJgxmiL
VZ/uQ+LYfJXUrubZ7z/IdF0GekuvLvYg8zWUq53YJWvsjCfAes2a14gl91rYLesWtbFCW30dXpk8
D3ZbneQ59jACepOTgGDmrlE0JJuqn2LXjJZ8PxpMMzEX8jCt/AJlKzoem6U9YIlPWOoDlvyYpb9P
B3ae5SZlWZb98S5wBANMP0jU3YiUQDZyVKPjeq4J4NQoBKdDXu/jPTmrK1MlBlDm9diK9OH7mA1u
wQYl52sw2bBMbFxs9jQIT4UzzSWdfmB7I36Usd3p2PYwYi0UtkFEXKxVjpbo7DDrl4mwGdukx6e2
12U3LSLanSpl2JMocRE/z1TjBLhzIbEFb7e0stW3Tp1WGps+VXQtJIjK+F8in1dpWWxjtieqyV8P
ox+UCYAA+SRRE67Dz8DZiSRb9L2DPh+DmiovKzzrXE1eCE+emE901rogK9IJU3eFAco3YOgGElii
aaPRvCy+6YLEuoEtHfrDYRX7MzED1trRSjdJjLO5LdOS8q/8kMh8GVN4RODTKJx7IDPixUjPSGWs
U2OB+j7exMm7UUZ8s8oumY1X8S5JdBWVBF7ILtImdFInqJINOIvuRqqcL4O9OGn1nsPeXDM21ayh
qXC2ITt37aNnFx+zm7fY1Sfs7mN2+dEUuNVMOgN1TA75norav6CkW9bYEDULRAFNJBUnNnM5NAqz
OwUezBQWs4XOjCExa7TMHDqzhzXThhBhwsaGrOAS+E4d4DCpdMbQoQDO685ZxK3PQb8wL2Z6VBJg
UPjUlIeo0L2YUfsmTmVxzBGuIFo8W/p1xIBjDJju8lWcE2+PIja8KUxXGlNWzLSVMHXlTF81U1jJ
NBYylc3g7cxoM7NasJ2Y2ybmt5k5bhbzHHOdwXwnMefNzHtBKLT0HwVT4MA02EkejO4xoLBEZlZk
/+cGzNoZM2TPLNnTt9ua3P4AG+BZ8KusSaRcaTCO7Th5nSod+A+DsNtjl2BV850DRCYqJuYUQHRi
Y017ZjfK+B/M5KaQIsyNWPy7I2DKYLWWmHo5ETaFgPm4HoNZX+UFzXU0sk3q3pnHhWVkCwsl3vcu
GhWwyfyNmeaAE99D13iumc+DkQOTP/lM7SrTe8MUD1pOCmO2MZjuS8ZuZn2TmV9i9ofm/InEfKGA
CRhgAyEYgQZW4CSABgQAkkVBSAVXA5hCA7YgTqoQrKEDcwjBHlIwCB8swgGTsDleVE4AjeC9ZAZX
rMrrNe7Tib0lha/EePiBfDAWONlBkikBM7lvcrDT8kGP+GIAG3HASHywkgbMRAY7McFQAKN7G2sF
9AAty6AsJWgLibzn+WiDwAwgMTSpuYl/pSn9TQKnKcBrWnCbQM+9ARyHjo1rM0f0rjf6invdFp+d
6bgSqb9UpniIDEn6s6+hTCk06Ws5aNEMajSBHiFErsGS4Kj4fxb4UgPOZIM30a/KIPYJ/EmayxPJ
zk8O2NQof4rWzAoCQeN2qycA5tj6BGjDHqgjbHRGiQGqoJZu0fOVpPIaY9EyBoBDqrkJpHI7xMDx
87AZTJLAcKcpMTdqyqSQUyHGLHeaPaNdm1l5Brc94U+gcBDwMsanZPQEY0bgekQlJKK7HrUeA81k
r51WOVgVN6IUEIOCrZqulEYhbZn4TBFfPKzEnRnNxCIHKez4SAXIYareOShoiDE4tWA84IsUAyCi
TBZDf9FAH2tQyIRNA3HLyKdovUY5rYLFhECduuMsxop4HH4emtjV2mCT+SRMTAdN82wR9sBZoDRf
HcB8Ay5aSL4rzhx77zufJcip+BYskFQuTYLO8+0EwireDGbzHXKVpf02dSdZvw0gskB+hwaENgap
pds3Q8ibvNYfITguftHLJIDdCoTXAAe0CIkfivbWZu1dpWhNz8O91f80wIdVbgYheHEEbiwPdMmA
Iwdf4vzOwJYzMOYZrNk3zphXPNzTeLCmiwUinYBMxyDUYe2Z4NU+uLUGfl2CY0fg2Qq4NryvAcpN
DZlXgnrjuUWsGz3VoOFNWm2zwlpT/XAyNfwMIBuS8ZXF2ZIEFUVjjUcghN3sDkHPMElLE6deASpa
UGSVT2Rvk0oMPh+B0+MI3zRsSgiZcjtwfAM83wHXb8H3DXD+OlrFpxhQ2HgosAAVbEA7fEpwAzGb
wE7elexFFJAZtM77EKqha9jX7FVtkQpoRQAJjaqdtKn1Jt7yVO+laj4UqbGnk3CJ8Zawn3bP1Sj0
89tKH5fEUatECE7LGZZjgO2QYD2QOXkkqrq1YEO4gGasAXAkElxJSC4KiRDwJ2iutzJ8Sg+vYsOv
SIJngW8x4V0G+Be/QIGhEHVje5gV9wksjQRbg0VK1L0BtTnXPD21cDo53I4JxzPB9UxwPqbKvgwK
aIQLGqHPYIZ0QREhJj1IgjNS9ZMqSKQRNqmEVYpgl3xYpga2SYN1yob4Us3JhuTHhdNPK7kI9zR9
7PR82Miz8yxFHAR2+BL3Ug08j+BEb1JbF6fPIaeosOvHg+SwS4UN44Rs4cZaOLIQrqyHM9Phzuih
erEEmTbAqoGPLjtYNh22jSxZpJlXFQ7OgIuzi7sCM2fmKzgO/JkQdg7MXQODl4eriVtoysP1t4MQ
pk8shBnMn4+5luMHG9jBCtawg41gCRvzTYM1TGAPJ1jEEjaR0rGjYW5rOEYLrlGDc+yN9wgGEgve
NYSRDIbnEH6SXnsuBfhKeEtV8JfwmC18ZiSITYKjkIBAn8N4Mn2U8J9JiLhhJLlhuufOKR6EWDw9
y3H2qoXTrcrKQwuXOjAwwKzGMKwcrXsM4yrYeiFFyO3xNlnjKVd/TYV0nzwLrrZ6aPC2uJo/OlCx
EjvfCK/bw+8W8Lxi5RLvU3wKBx7YgA8Wb2uAHzahiZksJFjjCvZY6DoM2GTAQE88TchAxNMSWOcW
9tmAhZ5goztY6Rp2OnWSM3J/1l/zjSCihza0V3bMryW5QgRV0vwxY10G562Q2lTdsW7aO0Ei9wjp
Q6fP7FjB/ypAtAGVWIJwRlM+5Km9Of5ZDccdAYNHovOtonsmwfah2tVxRG5Axi1SR8jgmMDK4ZH5
/k1lG1H7LTvpny0TYNIX7xM7zrC1ngzjNTUJvwRqz0f7ZhlUlVnph6M3Zyd1sV1dqtp4Y3S+5Y10
J0dCRTUgTgodURu9Cm/ia5Qwvs3jeKnRISA3mFAlGKrFmxsv4i0YFjm5anoo6x8JWgYyMG892gau
5jsCcojV8UK5xTZEAyEec9BE4GZ6ou3jip/jbKGZQGdxDUv1hPD1WtXxuW1+lqp5GNp8o6O4CE3z
LUOBMQsDoYomA471dUCjUaLVQC/9kPThPqLh4Ju9WgXWzerwzdZ3EhtB+5aiXlBRL0hWeAikg6RS
yqGqS/HGu0y60VR4UKLgRXyoNKy2tQJAGOwH+5pN8bnOYOXbbDtE3Y3QwlJRdlQZ3L7/PkqfEbel
qt5RN13El0yYx6K2hzNexfM4N8fB+inF2kG8FPnoxxLtzRwFj3KU7nreHRXS5NDMWGhnLDQ0CVqa
Gk1NgbYmQ2NTo7Wp83+cNpXt31qzOQopAkmgV4oGwCdXIODHgPRJ8X5kq9rkyFsZq97ErwbhfJYM
6S5LJBG245YYx2uZhWeZzMO0GfZTsjLRC6VCONSgIBpREqkoikzir5szo4Ntt4fJOYkPRizXIjiL
rak2neSfSVnfWSSGdBWU6XYIATP8U9K+ArRTcWX4BHYLqQ1fwBgG95T8Qau9KiY5G5nhpQHjncJ7
RBdEONjFSp2bioIqREmVoqiyuG8RuvgQug4pNveY+LYzCiwSm8/Uxh7m2PUTIXVAAoJey+cOWuv4
OcmtRs1FFNl9YGdQofKyUXtxbm7oA4Jl7W7ijJKr4Fgb7QuhDVdxRXW6f3YOSl68+VrCbnALOTCg
MHNkLpg0Pav98BDvfprilS/XQDrKSTwezvaNuOvHSBC+gQ665HvCqic3xtJuhwdVLw9HJSctSI9J
6NypUTlPbXuzkSy2suVmQuau1c9CL0KO9QMvveuMhot8p0GWT9a9jCofN5mF+1KvqGXgKp1VnMwy
ahk/WGSZvJP09tr+qlPngmHjtXUDxT+3Og6asMUuk3ygh3wfWprPWB208UNR/EPOn1CBXtCZ53hP
aa3KDwHB2aNPV7ctn6WqvYv3FCIlIhvJE8iMbVV3Cm1u4jOKMxt8nk3vtBXXqoElu03Ubd7AO4TD
vZlYMmPyMArpltvmMVedvd1g8K12zW+5mDYm54bWpKrNDnqtLVtAKSUS54DyEEc3tAbEOtlrWQjK
s37XByTUQ/L9b0Cb+YmdMHa36hHV9UFJ53WYvM4AOyx6BUu4f5BHT5U+m7hCBcX+LmfAtoKjncAE
CLGrM5GtyvYnVdSdRbPYU4XmUoTdlKO11gAVw9r10XuKDSrFF0uSZPGo925OWPH3FQBlpNNVKidY
MKZwL6svRcJpzX5QnDRzEHoZM29C31ZiOM+6zb5anXaG/6hBIdruaLXSO4Yq3AyioGzYCB4qTxM6
ymkagX/qQ27fFr23eubm+XbAaZHg3yXNbkNsgtuqxSYyBmy4ELHcOtFCulJ8Lk3KkLGO9r+6LKOl
Y4b7QXKAWLVt6l2knwgDpYW5zcnxYd0SFHpGDx8Zch7x6ewLSZoaya1ViaYMTPGtgImQtpFQ9pDT
91xKHuKUddTTk5mjSo3Z9togRj31D+pJ0DDiz3H5LdtAX+pDhGSMPmgu+DKSvDGUzwO5yFH5quUg
EOayH+ulTWKfDuxklm+h/jziKuO4iuNcVReUR7usjjylDlwN4hgYb2EAN4qj1cp8Lem8bZ0cgrne
+4qzYpVCcyx0B/4wbAryT+DhudG1+6rFV285z+KZ3KeCalzz+mXDIcWJEVdEF4gwOEQPMePUpEmk
6EbeoGKkRkubpLCs2rDOJ3R4pLxyTAbTwbBMJg7GWtPw3cbKt0lDnEA/rJLER1NfoiDayyk3UzqD
DOmXn1dIBdOvNMKgk2BalUgnp7u9f0j9qOyLLHpPLXM8hDjCk36LLQBQqpMbzMIVWb3IpWO926Wd
LvwPyEVA4qNxdCk4PEROS3VqQiZnnuwyTNzIPANy3Rwrw1GoMN8lpUvk2rPhO1/KHFYu3SoiizWn
wMm4GGVcrePYuXVlcGuQvjmITf3G0EiwbDwjSDrXx9kUk5GGYolWskoznv1mODVJ96ujZnuZQ3yP
8SLJsAiWOmMubRfLoSMxYS4HigVI+5hl9YMEHPzc0fvkmLegiWkYJAbWOaB23KRKS7ijSfcFHVZy
aR1pl6DTIyUoK5dEVwyztJTTpTCImgpd+ySP91fAiBCMG51Yxp1xDmNilKwZIA+5NSoTCetDJj+s
uXut+gT7ptG4Rvtmm1V2GByfzYVxixOMDqWS0SIXW0+BJaF/IOuHAhPsSzWgYe60J4J4OLAdkT60
MD9pGfdoHc8puWerysEjMrXmrlDwfOJpQs0l2ctQ4Wi0mmzvYiNeajQmE7mIsdHnl5IieTXm/BY1
w4T5ncxEXwPRCMefOvEPWAWhqNUKd4NfEwYjypdKJEArkpIq5sBqodUg8Jk09Tw4k5xlE0fdNUT+
mOOvYQjWtaNCsgIozCKlDFVgB2WRubXZkmvb3RN78HS/Yb5kDH1S7uZQUASNyoeFF1m+6Gp3DOvZ
KQdrIalUdZpUYZlhgdiMr3pRTDfVRJtfVNVRaabP1qJJk8AerzEo9FDxlyI/Sj85K03RKEmgb7XE
l9+S8zv/Ig/pLpG7/VS95QohBaEOY6/Z0rbru5aqUJKSRuA/IgcOyMAOkYEnx/Yr83+ZJv0zS/p3
76sQNGTzTZb+kzz9B136z3/+/8GlWvL/jUZ1m7bI8Uj9mUgVz/jNodp/EEVi27Zu2KoBVQlT+ptD
Vf6wCc+xHMMBYDIMmf6F3y0LhvMHYfyabdmKpdlUIKj/5FAN6w8DHzJPANPhr/HQfxC85yKdAt7K
v/z73whSOhcRFYN/+4voeGDSFr+2+fzbXyxZtlTN0nkdgyoHXbUga//csTCHc0zfcKAsS30aQW5q
B9V99xrLWJfInqLVVnc8AArqjSv7qzHHu17bj3AmIMNpaCXNe+M0SZpJrY5TuJjAgSVMvK8SsxnS
XEgVu13B9Y9n3STFvov6TT6ne1/Hp6N2WBlJCphXfzr8vz/knz+UpXF4/uVTabKhQz4rGvUx9Ej8
1081WMAEY1fJy3iUX9SynxaqUwPMh0qPtUM41qWm3zu+s9U7exlps32SlbfZsGIyMGwJfuOXgNu/
f7UCf2PRiG5UxsyrPmGF7RFsuWqJEDgO4hlQUD0wXNNP6CiujW5lkZWVtAKGxBtaE7elo4FdoSRB
ahuG3K5TY5voTSuCWgkNFH/WqOgwJrZpxhOpcusY8I4XWAHbqiUNuxgbZMWl5SL8eBrpXH4yO3pg
0oxgAhlVjyrUW3xk1g+1fPajSFlB3pHf5JNRHjHjmk0YYNWnVM6II5O7ZM1kF7KIU4I0Y7qzrk7p
6Bv8mF+RkkZuqBJ3/v3aMrsFMmTyBYeb9zqR9+F0QnVlil8o55Vp0mo0qvkXqyjDfOJ4aJYXE+sP
vAR8kKLiTo8hSqg+c6sye6h+u5YIyF7Sf4mGL0A1TZIiaB2wbI2HlPiPlH5Rp9nSOfiLgHFrkp7n
+qX/kTM7IMCzdwXz9CpQ2hd7oMgqmU1SnMVhm5q9M2GwjcQZGHBfBWXN2K3UpLOD0PULRUp17Hkk
gjuVNjxllCrIs/QeTkRQV7n19f01oDDHKNfkJGv4AeE0FEraiXOpuU4JfbR6T26j8h8vGPuU2PtJ
4TY0jxG7IF3zvP/we2IFs6iaV9+HMA7qYDNTjCrRCrdFbVjuhJXZGBScman5lDv9z9Scgbxyftqo
D2J0uye5YUgxaJygEDXeBPP8U2OXVAip1lj4oNEDIfm0+pp4v2mM1cUxbOWak2rM7lGlEiqXqjXJ
4pmxRMlBqQDfH6qCD5zBH5PBheB0W1thh/r9ewoq85VaE19VDYVQ8QDMV2q5mbX+Dj+tPUn/Tth5
LVluA9n2ixhB0OP1eFPedumFoWpD7z2//i6gJmak1g3pQQqpu8yhAZC5c5uxkseOgTf7hLxkQ3YR
a/M98aKXJJB7OYXiZuzB7fQPgjLa76E35Bni5ryGuGB28RuGpzGouUe84UiWIv5q3bXFfEek1YuX
9hf9Ljc5J3Z5B1SIecfE74xnzPZym0eol2+S1kTMqjXce6dIWHC7w4mLqRubxUbVgzaOVxYI6iAj
sv/sEC548EO/Ej1MtEkM//P9xPsFx0/8ViEjFQ2Gfj03pUakRhIn8l5AxF0c8pfV8GfnSJ9CYMEd
QN1nDCH2azA8/N/X6LcXhTiumVlLeEDEgtcPP0hCWMnEMmzIlFB/XxuohGqw9iJHYDj0gwNtOn9I
SnbUvpPM9jDG27QQKC/4uWAihmn0Zi3Dq370+sL1f+U1rop9S6fhJfCi1WZE9JK9WTDx3upfra9M
f1k7IcGHxbbF4Rcod4rXg2mJ5DFp8GlYzPBSNe4TzCxCEVNr55mtsU9t8r2HuiJERX25/tF+Bvk2
z3FX7Fv5suILmJFA4GHshj04rLSo+IEv9gvmRfxxkj2TPdeefXURdk3M5+wFCYpH/heltElEojUR
MjONR9856k8dG+Zd5DrrPkLdWTe8gmhUqfu64DMU6TsR6v1+ql6jntmaXtMe4yWmMuVxiGmMiZit
fOxaPsscTzQSDOi97HiTtB52WY08cNaBESCcIApvYGBbnScnYtNIiGEuPDsGno6cAwfThtnC3kxw
ddRPuzJxLJlyg25AHnO3hFESXXHC73azH9CKecMRrI/3Wfo3QxoAArJ12HJErIgpA1QQGb57IU8W
riBb6JC92uvykiBVRvhed+9FY7bnCHIy785yrBIEJKvEq6Oob3LckOOlvs8qdpS0w6+KlWippRqI
TsB84GUUbQeTMfqFUy8OcgR4M46OWSsT+tHXtKlDdoRU7lPZH/RdbvCy4kVYCVyPmoa5/YoNOFbU
bCckeuEnRu7Dpg9wjRi6gLkmK0Mf5iGWwhsYVe+0FQHgap9i1+IhVGR5uoXooYji3aYv3qiPtUEy
q35ImMpCPRJUx1+vJwEbg0yV/3jFPsQFwLEAp+WPvQathFddOt4uupz1AP0K63N1NHYOaoCymR9q
E1U+TNHbVm34Myy0Y2etD0WH+WoAdlq2vGn1wG7qlYv1VE7JreOsSCg5qlrEIRidGie9MvTBRW6K
sicmg4mDTf3eea0xiFeHaoBby4ZUSBlaB99jM0BBDoyF1HVdsYDzIlxH0D8wwYVp3zTzXY2XMuHH
HWZhvBvs2uvhTyhycI9jjrYwKz7BoBJMJLsZ9JK2DKcBnKNGsoHbZjh6Q4FFS5Cc0jbBGpCQgc1i
8NgJzwMJ91Dlwpi2HmL3lgXZsDRgE4yAJecOPcSARJglY/A2s/xrr0jPRomFVdVU4SWVAGS54zF6
4DWtltE8WUhP9Zf6HSBO2hRPInDEZcoiKHD+u1k360W/XXmz3FfpRMDJ+2KH02kZyGYwwC4KV+yZ
JgJYYSvXjugSWvFLb0+05wymJuKEMB0RbEljylsrTZyG2g6Oll2PmMgQfrctzITYi6x/bMcamw2L
Z6SeAVKmrGzgKJ0hIwe7NsLLMFfH6Wjj1ya7P2LBiSJSLOnmxIf10FN1xCaOv2NVoE9jm+gAQzZN
0KXXjj2/IhniRvjzFYc/TvSsRkwfFE+mg5v57L3rG1F57gQkJV712QfejY8xzgrB+FDWPdsqZij7
0Bni56lZOMDUnSxDOM8edpVFyP4uA7Pf9pHpHqJ4/lZb40EMzSkz3RmCr3zhVe+OgqDlDZbg+OYS
itXkPJcEy0Pofu2wJ1t13PqY/LWk42zU97DF93tdhav/i8ixwQlm2bpxZOsqzPP9l0RVoFlDtlAc
w9LRhUShhMgtTuUYNcuXsf4jm6Ngr0sEvQj1f8VqrOBLyGD6YiYV42xNeEVLqBeV155xOaNiSGGK
VQ3Wl8ZkD4fSCkam6OYD2Q3jFSp4GbzoU9D32RwT336NuufEu2W+L4++Kg2JJCYiIGnu4ozo5LL1
qcCD5RVZ5MiasDAaVb9Gn5+T2mukOtqr6mLm68foYsRZkFKD7UwDfTqEG6Sr9wykrwzHDpfSZ9CA
uyZoPxtsKnhDkW8a0z5C9AaJ5gnr4RVTHK8/pIs4zTG+3yVWuI5AP1Mkya9EBXTNOXbh3CgrDQBn
U0LYV/Zm/VYM6sOhN/01ZXLZ6T/SW4lbDu+NDfMDTiUxJonBSz4/QGleYlgr+hqa2P4T7s6h89ja
9G4FLw8Wpao3hCrNkPtcY7Wp198jh2gNTx0Ptq5EOIkHpR7Qh4Te9Fszv9YYNuGhzJ6o9y7DZUmE
FZ6gQV/gVsTzm/z1I0hibI0qp9/XFQ1QA/sGPcllWYOXTlUV5IemX7jAFzX5/9NwWb/3W3Rblm95
jm8L4QW+T4/71y4SQ8869doWN0FVQ+kXuWFoBlFo2M2G8x6TKLJdLDM8rgWsukCk2CdTHKRJfMZH
BR9gJ/7A3Yu9ynR/rY31TmwyLI2OHLKeOL7IbO9xwWr/43PDN/57n2ibnsWxTBPt2EggA7r2v37u
uJROn02C2KDBYTZVghljRxaT5aMe/MGQ6yXLcPGM7Kuu5+t4eMwaVl9HKACmlN16RJchj5Og0HDN
9NgZxi0OmWz3uN2d6IQ2HSFzcUomGJ7wzQ4OHu6hxHpmFhSDLBHPLF3MSuSPkfPmuMTDhy6L17jb
/3tTbP2WpmhyrTYcaWEHhAd4qEH+fq2SXgVrXcyAzIVlFhdU6AaW1zwtXkijhvg4x7hdqLBSRtT/
09q6XhtijG086HonM3ul2oUEWHY1EDjOeV7UthDsSo6AuTrpJ2+K/kz1qAyN811UelePJJT/uBr7
N+b319W4wvUdTE4dTwEkf31yHjG7cl2TEGuRXZ+4vxDiLFuMlU5rBBsL8O9BtAOVZgeSi3t5ctYb
R20GyCc7f1ct+X1iTq+FMf7PKtNrOzckmdGyIbHW+liImg3MYqHciwjrxoU37UhSYlKSMaqdOVup
UPvFxnGQ7DJ1UwcTZQKm6GP8/d8fnq0W0F9hGh6e61vChojv+Z7rKBjnL1GYUwDJaXSbZD85MdEX
/ohoC2qJOiaKAZ4/YEKbwJZKwzsmrzPlMfUFzGzSnNRxqAs4tcXpR1EE0wGTxBy/t14VLHQOAzs1
UhVIsBQGa0P6k3PiEbfnIIcUnUpp4yfPBgOQtBBH1j1bDDynwPr179cp/nGdgisUrgPoJREJBL+9
pAzcVjrgDBKhKm3hcfa7eOSAXDiVSbuDQ4VVeoX/3WEmJVlmz5MR4XKqbJ5Fbrz9+6exfYUT/e22
83EsQDLXFwL7TkftH3+97YnJyEJkSH48pNCS6VSyGnQataqhw6nLj9MK0CFmDCIwuIWgWi8LlkCR
t3dDD9qEyC92KO7WKATX6E0yb4Kl59ybz6HjtOfY4RvH7lZvm2GW/NGllMClKW9oU6me1AFK5xm0
0MB0eTQ2+E02kIebI4HWzNTrgJz2AZqqOjx0tWeEIDl+ODw6klAx3bhhWHM03cjaWSaWimsO1KB+
sl7+AehKUFzNliDLSMF60JkagOmZyYMbwEugD0wkCQ4zHj+NaoFVvZ6C/xNf9asr5ydWzvWr12XC
REH2qc9xQhRSwB9q95bxVjdntPNA5MHIbC2K3vV6aRPq9IY8OPKxguUwLWhYu3VC25iguFIfxlwn
OLTBjb5BGmTAsww6E/XIjJlzRmTGPm3I7ejHpUH1hsmcLQljNvczE7stmI9q9pmerCGfxJjZ9FRJ
hC5huiX59LAu/WVyaGyarnvTjZgGksrRuVtTOompANeZQ5ZINSU/lYdJ77gfhE4mWJWClXZpdM7J
6DzUaDsOqTuSAl55K7QoVCB9jPkY9DeepC6BZ8Y2jKE+S3Dim8JcxE1bwEeNZpeYE6ydluwJWYrc
tNky3634Us3V6mwGBS1ZXvrLEdjXZuNuat1LnDsIPALqiVBdUwSPLrUnoMU2Nl5Qq7yMYn2JLCpA
9bQouMdTxpPeeSNnk0+G1ENHSDjEr7ORMIbFymybjwZq0g4vJod+AEdaXMvMB3dh7xaepMrB/26C
BCdqUnHVGZD3RKyR6KI0qi1jNNt702eJpwwfmzX9obfczF/AlHBn1xusCPlxP3HoREcPN3gzwFvH
rj2lFjSbRxwEX/wEw2hS2JrNjCvaxveXp2jBChqm3bYpU/IqQ5M92G3Pk0zYfw36tRElTicsiQ8Z
nddU0bGtYG76YvsOWU8ypwd/kWSEBmNw4/zQBRoBcMZIAoOuX9XmiL4Lg2j2VhuMMS3xqdK4teo/
c3Ntzmw0Tksu4rxUFJkpf1qsR9E3FVpmH+kEa8OL+/uaspwcO+oXV7WN7Crj1uhwDIRly2+rAosQ
GX+rcRV4Gue+IRh1qJpnGePwhS/0uI3alOGTqqV6x7hLOydA2AqgbgSGea5hixKyEcIdafEaJPZi
FNnPosEJPowmcRNi/DuRxnhlOsmjASwwCo5m34luvRYp6OIvB909ijZjhc1NqDtukwpv54sU1JON
BW8W9AdkK8YDnW1yBcLCS3nCAc3vSkJTVU+k13AZNjujYhin28UvFDfiOIrT/l00fbxZF1pXZ0Fi
szHrDvKWgjoZFhPwg2dxLeQrvesZnm63q1L5WFfuuvMZWB66Wn7oY2DI2SEYkD+2vQwObk3MQ9en
xbn30HEi+DpBWOTuSoMf5z5YVZ/tBbWiRiyddmp2rV8MoNwSpgWfzKA32RpGzOLnzM5IVADWJaym
llJeAlWrJDN42Rx5N+bq38u0f3Dc8peGGdF/9PuBIz4KWpMadkaXOJ71pU9ql0iasDwFqXsUZlSd
VSihfrsmuxXXbnjoPsfwIUjbz0SVX8GUvJOLcNJvra4M9YqJFjYegwZp41mzc5gMcQpcD1tNNY7B
rfKb7aTr0Wrcz2ElMPnfzzyhpk6/n3kUiZIaMQg8CdT19zPPLh2ZWyqta/FNcVM6R1HgXF+p5rSv
vP+ZnzjqyLHy8Cbe5RGza/2ccACQx8qHAe/ksXkT7tnKmP7j9W9ynvMyB0vHF7BJr0Ny6yXd22j1
2JWSbEjjjWeIfGkNB6PMuL7R0BG27igVAvZHKajscJo0vOpVL7Qyfs6ynjgQGlCwM8b6NOODmpYM
GBSfBdFiYUpMhX4qRG7B451h0cEmvujbjZBULaf8iElwuNFtXgnhheMeWXhT7wkKOVsq+sex3s0M
moGGoWYm2L63orpCazSL6bkoulc8gV51Q2aX4EINe+0XSqx7MERG7APEkExBYG4MB/HOECe3vhWf
/Lo4D/Y4gPAYR4uOAirWZqmBp9URpe6GMxnfogRiqx6i/O9fXQWY60Ej2pJRdJj4YvuFCQ/Q7PzE
OOvHkTQOMFSLDxypGqoYpr2dMPK3+6f/eGf+UYwLK/DV/uC5FEJSqU7/WiYhGLLxEYBqbptMqnSH
a+XJsw9PSBWN+t3Jg/GP0Vy+G4MjqTfT68T10BmxQ+LU6tI/5Of/+Fj/rN5s07TBkZGqBr5wfpsC
lmkwT1i7eLuGcRKhNNDQR+fFceGGf70pqrmnHEVI6A0HXPYnmL7WcPiPj+GpGerfq0jbRIEoHI8Z
b8DE7O+3R8YYI+UrAHArUNAX2a2V4gJsTvG3KoHko6ASXXVExOkCCsoIWrer5jOcczSXY6T8AF1B
PiRjLFUV6a9eZ5KjreDNCLABcBBZGE12IK38j8JUIc+8H+I1zPx9N20ba/oIFUBjLAAbLXnG2Vo/
eYP1SuMKpHQbeYAKvV8le0X+sKV51weg/iKNrmMhatzJTknaL3cRUCoapPLaM9pMFpyiB0D82SAW
Z3UTl6yZ5XUQJjtuKf1d6ht8B8iGXrGLgnjThiZ4olRtBKMFojWwKZo+F7/3DjidvM2F/RpEH6UL
+VdvqmNFpl5Vpk+zUUbYAeO9rz4Y0OZbP9i0BJX9MYO8fPWpfnmEs0T8mpopk6e6LWeHKYWemQmY
PlkMQStPlqdmApWjBXpJ8Qf5GvNi5BurwxfDS3J4LMnxvdiZu7Mb8yBM8ycVx02SpYeSmcdEbXTk
D6jx0J0c9GgtJRx5T632NV/2Ats9+jfWDI6v94Y6iV7cuCOrzXnUXfLXEq3Hz6USfypwBqj6pxFB
oqPx0RWgHvvK+CKjmV12Bis0Qt/dGv4XbK5XVRSfovqmMllTetmpBrdrWmo8VeDrls1Ue95UXesQ
WupIoTIMPAj92yCIpvDkMbY/9SBTPbwzvSD1BFR/7A6f9rR1Q4oqhjdd49zpzzf40ae7OKAb7FRq
TNsFsvwPcOafoJKwhZQ+rAnXdFFD/rZ8g1hGaNKU/4Saarhe+m3N/hBG+56q18ZWT0g/Wn1U6B2y
lmoIrOow/SkJO/9pze5N1XfBW2AjieW8/996ZST4DdA2ff/35f4PRoUtbB8+h2W5lnBsz/oNUyJp
ITGNaSTJsUI0rRsjq3Ppz70aK0wC0HwihL+mW+7wtPQKoFCHq6V6Jat3nqyhXuEwhrjJ8aDqdbxK
TIIOX5Aq8LBfQEHEBOxrZN7L6b52ytew6Pd6UMt89r/QFvHPDd5RO7uH1t4PHMf9DW3ppVEOnlv4
XyPsDBMpxCfeAz7vUBemxAdqbY2dhuW70j1OM8VeL5yHLCRnRs+LjAWmNwXX7t/vtq3u5t/3VmVL
YAlej8ABxfuNv+LnVTnGGbrMKMRwjbnaurD2ybJXE/L6AEY03/VM/tMRoEf3m2nKICZTfAmKhXVi
oy2rQmx5Gc8F8+Rj/kv1T/qA0PCrnmLWfvc4xSkMR1WE6VJQo+bCNSkFM1zyIaHc/Pu1ATX8Aw4B
8gEMAYVXQJf3O/4QETQxRPAt4BeQuBGmLSO+ajrXKwZiUiy/rInGzmckZaLNjUng7RP/0eucepdl
l6gti+dpfvWwogt6Ka/VMPdPrdUipsPde3BN56r/FU2jz93a0Zx1hyqN/yjIl78XmE/V7XLTOAfT
rG/mvHQv5qWPBv/O9wx8ATz53cjHwxCH3lMOB7QT81F6JNQ7twszqQO3KiVLmVUmCu+URBh+h4X9
hJza4zOH/QZeibsdRwMDLCNazx0QwSpGBFU2MSVgFrxVQftSubfM45mezpxzc+jvcoIcX8zsVoqe
+260kML96V7iFH2tzV7eeEzcwzgMbyrI2FtppIBcjfFDuOOj45XRMWySKxlZEYr1FMP1EZcuHMKN
oCEgxYA8NzbRTuTkoOCAuMDTj9E7D+iQEBtlO4PUI+CwC233MTONS2vkp9bCWH16K4Ll2IOeJvIp
ccgqhry4+CHn0HqfddltD5AmdiH0m4xuJInKH+SGHgJn+LWy+TrY6RYSqDmOayzmo2mbmr8Cw3hJ
o+A+Hvb+xKtpj86BA4WUMWOHBpnoyPicwlFXhrfwjhCG9I+l4eMsJgg6nKMNoyrSAw2kb1jvJPkp
aeTR262tBXZDMnmKEgaNa2F8R8HcFCUj0C7/I2gQG9ScOVjJfWP4foj98h3ihIx3y6uNIa8HYLYx
k+K5K6xtKvBoNd/nHv/fBJsWEVn7mtySuPJv26v1a3DtO3OGodPVDzG024a8iE2L7QZPRZAXtmso
60vvR5OOtzaa22HdHkTBMDNzNoiGbmX9bQKdhERp34UGqWfRgDsgRFNoktHbSMAYXmDnknp/DfCJ
EOMvf6qZN5Mg7Gyt1d/CWiUOxDo5GXkScZKcVyeiJRHczfGT39hWkte3fM3aY3E1Krk3J5JEVOV8
B8H9JljsO8QHOK6PByZ8G5kRFe0TRoE6YRdCzy/5kcJb7taeeZrIC6QICSWaL2+jprgRyYCLd8gc
3bt29rTL+OFV43y6xJgZg/9nruSu1Y+xQ0fqZOcF4+kxkw8rQStzZDFiRcQzO4QIZ2Ty+Fht4N6w
6yDq+21x6OP53rPwD5fuW8icx0zyKx/rY8mGJ5WMnmM0XmUPeYpgtXHfCGD/ZnRwY1PcGojY3ayW
dYyq8VrO5HYVNaG2+AFss9ChPy8PWeecZoJMVqu/a5htzAHOxsV0QIuiYmqtI9rj3eSSHlCE3/Kw
AcUKpwsz4b0Vg9a66GuxPolPFRm5RD7sJFK8pTpAArpx8/nQIb2ILPNcBA+GsdxPpGLX3TdYYltS
Pp6yiiQYK/swHeMmraNrCYgWwnsjlrKY4zvL6B7qFZcio/xwbW8TqQDFmYmZU5SX2UPIVJb3Vs78
tepu8UmBUvKYhOFdSRJzHYhj0xyqxLyJA/s+ybNHQu3fUT88yBKfMRIGPXIO1BDfCbC5CHcc8hTG
4SFLiGVn2k66DHGLrbOP+ofFOhkZ8bBEkdUC1YhbbByzf5pqeZ3ljQFl3LS8nUVktjjk8JXF+G7H
P0X8ei3JdUgGUhiwAsCzdWc+J4H3iFjn3hr/5KPPYXSqbcDu18F5DUsEvf6vCoVKCdyYR6e1r8no
qyAaICYGea1vAPd3a44W/LZHLi+tZ9Pe+tVduDxZ7XezfjDbGSrSXYSjcdEvZyY2h5oI9RLtbLjk
j2QvbdNK7Z/RFtOJRgLPUaqEQ7WXK7ndffs8gL+VQ3bfYHYdmRIi5LHvMTSUV6u9dDgQhxgDYhVK
G5sADJBATPyS6Ov7ubsoy4kaJakv2o0DWTIbP/vIffLX/toRp7mLZ7y+wmvAEyJ/cT/1/imuofk5
j6v9fTaG0zy2T643nzofK3Y+3OTUqHhyLBQZrsHNM8R4ExjVsYx+NXIBib5ZG7kTeEiTr7KTeDvj
kuK09SHAaxRjjj0p2zDIMlQRd52d7EYX9RBt8mr5RyzoOeohf3e4V4QPcXgLBnVqBAmwiBPS5WgK
Kv2gRgKFV6MwDx1a2Gb9HGvrZi7bsw3gaXsOFQf3oM0u83xsEMNWsUFSuk+KjwQ7ANvmFHcQY8/V
gVbu3BJJ3jCnNsS6SwMEDHFP99D5G/hyDirKs1+aT5b7njJ8MRiNTuPZJCQ8DH9VaJfVThJyhNr9
1g9+zKQ6Whdh0f05OB1gNw4ivul7ppKu932wvXMXoESxrY3ZvokYYTGXn2f3ggieCa4l1oHoyHqc
Coxsb4eELSfm2Z9/uYBfsYVd9grCIoL3RFKMouNoq+5l4CMK5U/fFybkDoCVqntyGLobMDtmIDbY
pvtFlK/4bj63WN+q0EOybFuc7dbLZMx7OISsMSDDfOuY7cnAxwj+I7IyE2vMbDjYWXMUBL2ZmC06
Ad64xP+I8QOLIZz3cJYl93e6krt4b9rWdw+43rRrLM4cDud8t8Ldp2kkM/saEjCC1DnFwO+BvJ7v
2JVl8D166Dyl/5YhisYFSZibGfi2+uGY8biJyI9yLK5n8N8nWb362XARswfXP3teMSeceui4QqQP
1psSpHvG06qiwkObeKkNXgpJi+9S9NCaE4lb0vmBJJ12PiQXAtfizYoydSTJ2q7Sp2G6HfA3j+3X
0ftRj+XVQr2QU6NafrYdDQUKU9cQGE74Zle+DyrZcwS3LS1OzgMu59slq/60R4GTikfqrrdLi8zm
dTVOVpY9RuP9uCJ2UrGiBQYYfvGAaQoTXiyToJEUtnwQfGvw4fvuPmM/k+awja8w6m4TOzt63Pos
RJJDrLrBCKRZK7QR/U1lUYHAjP5s+uCzCYeLt1bJ1SOhd4wWBixxcLVyKh2qphWQ1t0vbSSeGMBv
RZibHysMeiihlG1jOQyPqXPCof0wyQwpg0iWbWuZ7C2p+OzzmbknuWCpU7bUAbENaXBXtJ75J8xA
CFqDEhHh4BD5/Fe6jP6m7Mv2ZuoDkor8qbxiaxFf4pgErKwUCaSfqDlZJGk9twEOXsY6zJe6aaMX
D2ONo42Nwk7/rZcb033QL5cRf00E9L0FIJ0TmqK+FcubEN3+DIlW/W9cVRgE2GRMfH1xuvz0kmrE
NcbuD02xZi9EaHAAB3N+kU1kwTBAPkVlXN10YYBbhEc4VFS+ka6Z4x3S0dFORfFmTgMxRth5osXK
63Po9sZ2Hl3v0Na9i9KLL2nJAkXA3JVH/QNmsFw2iJXQsnkt3vyUDa0zTHHRf2urkW810V7rv5UY
aWAKsaVvtbwMvlz4LiuMZqeGebCDiUDuYX+6WaZTijVoE34s4fLZmXz6Ej/g2Xyrq+Rsd8+5Vzyl
CT6OQhiklUDdG5DkMTfC3phQo5GCf0z2Ysq/k8YkmkesjLtt6tV4QuQ5R9Z4mDr3Uon+UJLx5Yz2
c+Cv9uYw4+66Yar1De9hbBjG5H3qfgAdX8y5fI4RvMCOYSedJ8Wk/bWkk7+D8DBt4DUcHWP9GXDS
qn9E22Auy2xiCkZ8czLEDbXvbpZ9IpZTC98LjlbLh81P8WRNhxxPS7fEVyDAtCZYxH2H31COwWVS
mYzjUOlKXAoH4hZIbz8lfoi7PwngS7pexuo+HObpaECVKI0UKVoUYXEwXBar+CM2CQBdvYNip8Vd
t81NvBOCivx38uFhNm/9GpZmvMawXsWjDCaigHBL30DDjS+jZUDf8qIPP/ZhHbdw/p0OQdnUjxDf
VtJS0g/2nIucykdMT2saXDxMQJahb7FHlQwV1vbQw4NKiOKFcRU/4LBgmRN5a7iTY//v3TLFhLLH
qBurE1BSY0gvZvxOchknPzMpmHTzd+zg7a2dSWI97i2vuvpG81DJnteiWo+9ae+cDgZka8GWrf32
mK9YejBi3lHC91az6SuMOfFe+YkRxgbbOnrOcxfnT2kR3JoY+xmZ+5ahtmgmqL1YMU0W/vCuvVsm
d4uX0sY3+2enQXKLXbe7i2rnJ9NlFLkhjkv+iYb3tSyLg5W64aHAAGiOACSmvNn7RnKykGH3PbhW
thQzn2QlBwyQ1sSOu+252X4aIl97lFM7buKF89Z2WNCRC184jRlZcaA5Q3Y3JbAP3LAgYdauv1Uc
hHjR2Q94dcFz3YdBvgdeHpGZUdmEo8w2c0tj0j2tS3SD4wWWME386rsVaXndxUnJsy3TVBxr4nEM
5xKNxEWW1V0yWNkmIRAzszAG8tgjGniEt7BFHobmEfVZenYXF9Eq6o8bmgw91/MsbwUHyHdNbXlX
YdRY0hVGcOxFjzi09A4Govazb8HfscocB9Lq1aKTRHi3PlU94Sxn2fs9W9F0DCz0/RluQ5q/uqox
heGt72FSFNc8MIiLi4gGb8tguo0m7HPQ7m3ysQ0JiLPMOyix3jZeu/CjgWd4LoRBtCqaPpeKKjnm
CuUtbLe5nYai3bRBzr+RW0zbwqiNiw33ahfTu266JXxeIbMfI1E3p6Zor8vShNdm9K+CCQo9G+Nv
6Mn2sW9M+2oNAef20KQHwDVcYwXaP6Y31WkMiGKfKv+d+Pn0QZIZNUVm/xDY8mcWi+tgOzOcburz
MUnsG6PgWEwy53ES1EHDaI9YrILSjjmptW0ZXfU9HSxcuJpNjRXgfnAcC0x/XaBHO1AuQJk3db8q
KS0BScF+rjHG/yKtaxwz6IaTMRL7TNtQoVkw/iy74LFcwh8CvQOTSZiPSPh/rlH5TG3i4hTArawh
ZxNlFB8qpgBqPGwvlcWeppTkcAY0EKoJDL7cmQlOBklPcen4TE3VVweZR7ZIiD28R4NogyV8fQdW
ZoA7M+aEjkuZT4bXLs3kxzQSIriuHYlGcNjGAVHo90IrGjKStdaqGL8ma2YCjhDFC1z5cQ0vSV6w
DLPxOkr7hEVBezaJSYRlLPdVx28idgvrH6ZAXQvZFVJAj4sXNlGAmE4sT23SvBFBd46k0e0bo50Y
ZgevmtSkAeoiVnnNVpDuNE1XgjBtqHaOsoR758bWib2a8bu6XoJ9flqE4Fxn4XyRm/V83jPmn36K
/L3u8k1GmPPXL9ckDU1X+D+gUF95VfhEUEN40LMt/ZOt1TSYRGI6rMhWqVUaL2Y0k2zp8uIpzn8g
GbvQXukbDFOtAEpHeMO46JhY7SPnEzOxL8KF/pJYIO5YA1iugaJ5G4qehbAEO8QagzMlVVDZ1NDi
do5kZpSnNRaEXv7eY1W+aYrucVQYv570VzYxinHcHpLp7A4RFvbz915NCAQzhy91iLlZ1BaWCayr
lZZGzVRrAfnLQlSCv42zh4j/iFMI9bMaK0RW9GERTKEJGL5KOc1gC2VOsm1lySKccdKDMozDX0d4
i28+kAevqbBGS24ec07MqXqDvD08sUi/okCZum+akdAN4m3t1msqm+KLo5CpAU2CzGpjed27lrms
65PnpeutGtHqS9RYrdXWkq8xj3p/0pOAaG6eQSI8zYGZCjiWKbu/vmORLfFNTgh8VgRePaPXaDvC
4I09LuRQKIauZhDoac0iESi3HU0MTqNaZqUpJAbkfWQJwIM+ZJitIWjTamnsgsl9Mwwges0k1rdb
awpCLCujYj17BtE8RWB6cCjlQQ+kDcLqOFBNxHpuzEwqt5ZNNxr0fgMhTQO5UUKNl/WwQ8/AvnQ5
xvrLCxOiFoTxQiTZlxqibFPi6XHn2ZaUd1Ad09qxdtggsm4b56yOqF1tMssnoGJH6pSKPwTo6WDy
z3GO5Z8ir0yVGhMFvCmVcsws7Gmr6SVa9hkOrNiyjM+jyflZB2Qd6p/au/ari7fE1ygeJHrcKm6M
JhnSE29tu1rugfMJFmZypCfaM81S49LCku+1b4fa2Qjg6a1+H+J67/MCQm1XyYtEnX9N9jyr3sZR
sxvfu6Srd3qWqMdfnlmxERTHyUCpUhzbgNzUpC0sXhje25Ye46ifA0nbAQZfL3pz8KQq6wZw6tbg
rTPL0xK3P7qenthJwPSs7l7re9qRyb4asNVzcV3Xqj/kTXSNpwW9HIoeNNzypB9PDkaH6Ade79ch
bFsknOMs+rX8XdyF59nvDnYEfCphrkREpzJPiaaN29WPLYax/M7IekJHzy7DNv3FtNEzrWxGUxlj
b8HQWM7dj2EtiJDmXlZSvpiD+xIk/iHqCkphxU/L/BGtfDYj9lkgXyvhSjiRYcDCxmoASQwNCSw6
uDflomIeC3w5HDYUNbb/2jSVks/gJA76qiUlfaA2Fth9xRVjw57NVm/yTovGPu/87qhf+Lbh3Ce7
Xf/0MEFCiiqdRL0U48NlBEG20vFHVDkfU0TqcJ7JWz1MSdPlqXUm8ma66lPY612NPaEAtIpl+62K
YYcnFkQBV6TXMLOf7bGITyZ5dpuOxDjDrOtzA3HtS0DQEN0BOnvQ61svMJMK6mxRcup3yIxo6VU5
Q+DjcGip/YbIusUzjWmD5fwxRF4G5EwaLI+jhgWl9GU9YqEtCgak9WqMrgRIepvQr3lqUXOFyGYJ
RL7TzLMYvsVu8Gtz2+f+ynHrN2QJ3oYFFKHejini1KHkzfcOjidaJDnm3v9j7zx2ZNey7fov6rNA
s+kaaii8z4xIF5kdIs1J2k3vv16DPIV6hQc8QK8jQIA6VffeY4PBbdZac46J1Qlp88KwTWfjFBDP
5y0vTqVAmWZha+MVRn877ooyYMopAtA/OYEzbXGarR2TDmHLFPE9ny7ysYMrdTJR9a3229kvRVvS
YijNb6HUNm9C81E64Sa1oLwJVvRCoPKkq4xoMnBiEnEHC0aBS6a6GVioAIlrwGxL2zGDetPFvbl1
tITRyfRB5uU/L0KYSes+1glyYNyqDFuG2TvXB74y76SyFYQt+iYBIBm4k+miEoW84qXgtewni59n
fMpm3JZ1TPDmtG4NLSQcSW6ItMRVCobWc1huPM+veUA3D4Hn7WLe8ubvRcflQeBScZi/fxn7P4qm
m38vv7P2yrDQ2ervqdUp+/nWWNcI3XTcYCiz7Mv8Qeax7HQYWqa+z5GaoMAI/1iWiSoqCNGmei/N
pKIsaH33jZ+dCXpdzMK/yAuwGKW08DA4zdv/fCCpsbXLfUAvk78k0E10EvioeNo41R3NW7gpM5ts
GmLPM/rYwp+nXJmo3MIsfGsU1dsIJJ3zFQFsLqdXoGyVkFHzpOH/u0kZyEa6QYWnr7DY7SznhZdc
anz00WR+srHPL+esYkrSyl+odGUOTbmbr5SzardL/XtoNr/zMTPvOlHtXlWUG39PHwRaNROsGGQF
x9RfGZ2jfUcR7Bq273QkrCoaqXMnfU1ohPeUXXQ+1eZvcJYyWEnwlfq0HOezV+1NNnlS3dL29h+H
cQ1heoAMu41Kuq122e1m844xScms+AOPIllQGO3HBnyeP3m1J6uqGYrTQMlElY+8sUqJxxGZOE97
pF35GOxLkJoi4tdO75aCrmGR+hEZgIRuW8k74TPOVrKOC20gZnrSy0Y53MK49/bzQm/pobFvIvLF
tZcukgA+spLGSOcnscesbix76vbeb7x/GpWztgHc2rzM8r5Zg5hkdN+sEkZzYHqHeLLVQ0mDjBPh
H/SHcKPlnb0DULByDOUI7PQ24OyftzZz0qPO7sL5dEnMmkbvQzw5tmfpmwP7ZYEW+MeOIkDftkRp
h9UmkGBUgmRJJjkgvnn2XTZ0igngCHF11zZ7jQCkjkmUcx9ZO+GRQtnPKwwtZ77Wv5sc+ZLvha+G
EpHjB3E1SpxskRrAXOc3Y9bI2RqWv8Bw2aemB2wlPBXV7h6jKljPLudJdzO23HbCKrqBSHoRhH+P
MS2aSfpiAIDhSuBtFUwcy3DwyN1i2f/ruuCggBgRpveVuw7b5IVP6h1MYe1Ns3+uxqjmOsBf0/Kq
t4GqW28mmxEaaKkDK+78rdALfduWyJyV7Nuojfpqd97kUGOX9EHcbFMgjoAT1q6GQ6LTw5qX4Ced
VunskpgfiN16J5o19JnAZ3VNt4Odj6t7KjVQ855CAYJHm+S7s2dvftFmzMOsQHF1vH/S9seF3yfe
+8TGHohjBrTBbKts/sw6zwaS1wJwd4brIQ22haE+Wjbd08gMGBWUFgQ6+1x4vKvk626rPDvFA7Tr
KLJW1aSQmj6yUec4ddr6rymwBvq08Qv72QSZsbW9ejk/b+E2r21lEaDOnjQtklm2ON+SUv9ZjBl7
mFYqwA0+5jdjvhrMD2G+aNdT1TavNDjSN8ezgAhNv8l0JNDVozP9T2WSbga/Vp6BJuVHPFC1coBE
FrSFtuOE8tbzplZOnc7RmU4CdUp/J+DKtQ6FXT+pWrCNNMecFUxlqqIvKZtfJeMaOpiTBNRrtl0H
P1kCH90wCGAJIxqerkl/d7DJoe00YpM1yXgkJflUNAPQ7OlO15aMxfXpYUke1t+LfdcDl25qMrOj
4XGuA9xYEMhTpO1iXoHzHh7ZMlwX9d9rXxU2Z6XyKuwLWDLhmpwo8E5WJC/e5LOapSZCj149k5GU
ZU3++kYNESBieOw064qE6p7F9Yk+wF/NGuPGe+GZW48koMRRs9W8O9RN+TV/c7rsbkmv7QyNJIN5
Zc2S0Ml+5Y6wlbPa+DPfq+ZtZ75HRLUFkygF8FkxeBgYkE8qqlmbOw4VOI0Ov/xkKJ3NJRCrVmiN
0r9islmFXbeTARcQ/1zXzi/8fIClmf/o+PnaM9XX0O3y5fg6v/UdSeKrnuSjZZ+IvxsCJKjGq9P1
S9ErpFtP70+cU+7Sgd3Ghtx6rYHcLEJOE1bqW+c5v/OpgSUNVJPGHMNR5Hqu3GehuqcCw3bTjzHF
CBDWtfvIGMRHRjgLuVVJ8HU+nkOrvvHK54tE+S0nL7hK8Th/j0Ns4Z/Ak9gOR24qynIu8r3W5kaN
7Hx+dmG3abLmak9yZBLdsSumtLC0dD2/GNPWlGuld9BjRAXBcB/9gb0Ej+mOUNtrOlVbelKR9ZPE
x/mjdorzbCTRqxVUoPBypmfzn5VFiXpoTEtdlpNntK/4beZvuq3V31JxKZ3pWc9b//yfC5ekvAz8
lpXtzGkbVBQlWimtuCvRUenU4jAXWGafYH6G+QxJbOMJGo5Nhlxi9jELNs5pq5i/rOkfoqkW6Cdn
RS6XYcfMqxT+E8FK49/tQtVxTzDr+GvbnU+7Zkgy+hDxLw3JM2qedK9a2mF+cPNVcmggWHgqAQiJ
Lsilnq44PFlfUeiJY3JA2s/eC7E5XSI9OalSaBCKIxwoJs/f58g20Uw47Jde1g8bpX1qKZ/o4qbR
ujZbheym/Nlv8+LoOdrNGdXmn6ZiKkrqlqZaZOE8iOGqOe/j80s///0iE+ykUVKgOLGgFxVUd4/8
enegGZ4K0t5r8ccf4/ci8bRb2G393m3/VlGmlV37MTokDoFjckL4dKiUKPMwPsYlYXS2msAk4+Jg
IZxiLO8ZhBLqhNONst4EI5Cx+n2sE1QN1pgz5a5XaoC4s/cZbDj5beYQUCp0RzOhuTp/WZaCXEar
cip1XrlZddpE0/7lOg+xsM/zeYtzkbJ/NmVgB+9EsixH47kQ4UtQ6b+Bah7nbXyume0hRDQfIi2Y
t4/MJpPSDsZjErFHx1OkHpZcn2mi8lia9HmUOL+agi8kSVXmATnnJOC5+TDoC2bsnLxi6SG5XmQR
Zwyh2ClWVzt/DVLNXEvytIOW39lvaPlI5przfcx22oPj0to30XD03Mt3iiExaLSQwmv7iTYVj4Z6
lbBO74FMDcCeMYh2o8XlzIBKFmm1B/G2GjmLq9STKyNBnqTH2CFTYwQSHrtLzyA8xtSCZqtBuNrY
QJ5WFhQmE13BokkIiyklm3DHyNRw2hyvCE0+3bbkWrcr+KSFt2Fw/Kn0wt5UOp3+1N6lDvcw6NZf
ngezFTP2u22WOzPV5aFFA9MUoIFiJU43TXnEkHak5GK7A2+8YlL64GeIr5Ug3gZxxHhWLtUSSHzg
1/42MlheimU2K000zaoYlmPUdAgC7HLhYekZiqY4FkjFrDQ+6CU94KRpmVljgmqU2Ke5i+TacPyj
M0SQPkB23Bzyb/bRWP4h68RDAAC/pKvCY+A7i3ioIBg1yhrc73oMe4ZYRqbsdd7EpUfyhl+D9tDh
moAPppqJ81ObTQyrOH+sJKzGRs8d0gTXsJ3rs2dkUxynie7DvOIxgcs+UUP6tNaXNQXGShvYJoP+
4gR9sNP2RVnI1TAqB+IcGR4HxhPrwa9+6zD9DkpWSav14gjB8rHui/voqeq67UA4zP+T04HJqpxd
WFeyTRp0j3SYaFg3xu84oDGM83FlKH2x92x1IysNnR1KVauBVY9VU64riZWWJ5PiIe6gdvhEvfUI
WmWQR5y3pJII56kyiZkHU+8vwKRuaoC2RSVPqUlzSIdFuqp05Z7bPrQuM+/XJb7EwHaaD8ctPl2f
cJXSTpE3TfGqIwppvYnBUkRNsqtckmFgYntM3Wg5GOhOuiwgyh3ElYMyhBaz/hin0bgwwKrmglTS
uoB7YyvW0ukBuUZTPcf46dO3fQDcAG+bAT9MWsknrGs/uE5XiQv8oIzLY+kE4dpFlYyDp0sWTpW8
Fn3TUi9EoB7rYyBb+oWNy7jZ9JdJvY3OMNY5Maizid8V8S4op19XhMY0IyFbpK03/GKJ7FXBv+Hi
zeu75J1iwyT7p3xV6LOOHZCWMrsLRjobdHobZHc0utwnw/8htjg9EcaAfNDpj3ZXua+N/ukWxo/Z
u8Ym8MOvUO31c4jBTh+94PKK0ng8epgjK6xD4LhobRl2tqodam/08YgMKFxixu2ojYiLpn4bbd3d
pnbw1DAFAKiD78Buefoa+TWoy1zgKcNro5X2ukbvmAJn2os8AhWDw7krtXYCgLZnDTREhycpjrSF
EwUI8V2Rnuxc3Ht6OMe0nfpCFSMSgH2EJ3rRt5so4V7I2jnYRvdAuoBNXmeaIwih5OiyT2JO/KVe
0MZTYwbLQfYb24TnpLLZ0xuLjn0BDb8NwaYXAwZLZdrbqDbhdzgp6Da0WlNVkMkUNaPvYH6M1VNm
OAZyTnNNF0NfV2bz6vWFua0s0EqYytfQnLyTQ49IBHax7+z8hVbc1hBIb2Gw9mAsdQuDceBvG6er
zhE9eqUy4LzbskYTxuRepdtxKJ0UC82UbFIgaXLjYxWqCXkhCNKk26LiMXkQuesTVKFIvKFTZWQT
YzXrov+vhfX9v0qhxKj3X2f5/a/0JyvLz39nUPLz/yIotX/Yjkq0nYsNhL6hq+Gk+Iug1P4hdOiU
5BchMYc3qSNA/yeCUuj/sExcUyo/ZBsW8rN/ISj5IWEwm+I34uVxaJz9dxCUmvhPGn59gnBMBA4b
u6HGBfI/+aN0NyXoYgrlLRRk5l52TrGwLi1hiC1tEkI2KprYJSMqWLi06qsyyfZmdbBhN1yJitm2
GJp3UaWvFdM6gOFE8ljkp6h0tEWZWxQsxHEMQqAZ4kxUivyIjAY4HDQDQYSLzDVajJKaRTG5n/Ul
tZpvUjIQDrf0x8LZuAL+YdS331ItP4y2/HLHS4SetlWGq5cnAMwMmawTF3Qs+KaSQQKGHIRV0cXr
TI4SMt04FXv1So/6p9TCD4XpcGqJzVC4xFmW30XWnTpMenZ0Va3A2GSBYIJXo+wryqPmSAUNX3bo
IG7llgYpv4v+eG4Ce3vEO0LTzUQmyjRagUxWiLXUUYCX3P+RgKIR1THEYkfFp2Uhb4sRHaNJ6LeM
/L5i/MQIY1q568mBTtIfNSO3zDBCziL6p27Xo4i0lCP8TwZSLwk90Is/0jGWGhIsz0Srrf4gU02X
aKpXJR2vJVKeYRnQ+Yo7dAOaOGqqsSunOPfBb1IoVMW69qoDz4SeUweeOrSN19B5LitMRjmPa4Hi
bGsP0bII1exGIfuoAU4vf71YeUu7Rqw5PiN+Qo+jd+J+kLsE0DHbly7HW9T04bLQTXMR290O7VKy
i8aGMFvNZDCfj4exddLj/9+O/k8CRnWVdfxfb0i3Rjb/mYo7/5J/YnHdf9gTe9bVTNxzqjuBZ/8V
LQoI2RUcmKSLqjSj/mNPgqVrmSb+eaC5QlM1fqjKKHr/5/8Qxj/YRXQ4uxrWOpf5yH9rTzL1GTXy
b84iHTeRMFUbuIwp+DvOqJJ/Y38EVd/pXou4LZYa6oTGiZja+A+t6hEfh7JfxhpJXGCmWIrhgtyG
I9Xr2RsRUxmMY7aOr5NEjb2oIqaYBmdwbIjM2Jm6fEeORL2IGXNRmEW1Kb1pGhxXqP2JPSukZ7Mi
XHef9m8Vd/2l5nQOup+doFoHzfpq2Bqk99SEtO1/DzpN9LFPShSSaAkTtViOmZuvqpEGrkpxWsQI
iBuN/I5CI4LHbsH0DsCuOhcoqVmue09nvQvzQerJTXJcnxUtW40EoK36KFoqEtY8AaYE0TGmavlu
jtL1liEt7YF2zbIsK2R6yOwxUoQHTw0o6lv9aQgMA2mcLdaNXxG9V5EQUFkbu6z7dVupN5+gxCjw
TZAihFU2dmyvCoIjeu0tqUKKgB6rp99DFjXiVlsaJdAH33bLRQPXxiJz84AoddIp4bKU/ISRUR5m
vuTL7/r6mivwDgo3WgV2dNPSELpCN6LC0vwV2o+1YfTUGla51pMmPY/EvFIhUj5h1iiAiITIuRV6
ynmrrZrKeWNS7m8ko8tEwp33LA8lkzecVCcODx0Bb6I5DVlCboljrNuBC5GVksFRfmkhL09i2v7G
q8RTUwoGgXii1uaAYFn/NTM32wcGQCkcGF4ohl1IomqN+KWsNWLrOv+gjtMGbA9g8YovSAGU4mQ2
rF1USiU7vtnlxTqz3/vc8JBRJMbKMJuTKAukhOTDIMJX70Xv1jtybBfpANu1bL1qU+sIv9Xe2PtW
h/CJSehKly0QG8Wgc8MVuTZoLGVyHwkR7BjznJF2Oltkp5++wDXCWC/e1RlA4Sr+JPqo2jE7gRif
gUvyUCirzQ91jrmKRE3IWxMSkTeMJ0M7KcAezg66wRF6xaY2eoEdSk8p6CNx9OP6vfO8ilAE59bJ
5Ox76Mf1BHpHVav3JrSDTRu2PuR3G8KaqXpLkjroLDYgjmziCHBGBJaJEilJeE5oOCEeUiy3Egmd
jnYPcnvoDekKiT6d10Cj+smzNWKydNnWSJcDrh6kqcabsWjKpVF5cgPVcTVENTf1Ab2d7RFRlSjB
Iep0nSzt9q43JG96jdBppn0haUu3kUrEm2cmn21KlaEgYnKrLlzqjSDKTbM2bjze6UgRQ2vTuKlK
402tDPYR+yUeA31P3NpLzpMNFAKF+rzlqE7Cx74rPrz8rmj9e6c6LKiMyIiBPMIBomuSIkkLqYKs
JNRW17THyaA8J1HGYP3OUcj0qLIWTZyLnW8nIfKTKyzUoUyNVy/pM9CyJAm7vNhDHwH/d7tLKWt1
U/rpos0UEDXOZxVZ9ZbEPHrDotlXk2Sg6pIX+BzHJh5X7ZiP+7jRNopG2nuW6B858M4TDUyrzg6j
3q8QOUTHMNqrEW2E1jHb1ciD61MA+mppPHdKHjCjgB6KueCukRk7wu8a2Jl3ETmaQD1QM0jwQ2mP
Uq8sgGpktkbvnshjo7V2w8g7ZmCKrWzzm/sJX3SaFUvT765dq/TYkoJNHoKh8fuU76vVUGdMJJHe
aG9aPLa7pGVwUCe0rnXWjiYQyhohrYQkHkAzFZ+5CPtdpw3PMlaRXqMUXQQIQlcoIY5m5JGbx+Cq
MUfsXQ4qRIWuDYEH4UZBTA2KpSYLI4hxAATVshXYo1xeKWR4zalQv1NqtIM0qPQgnKyEZ5YrMzFJ
U5DP49gaj2mT3BMjPvfNqK00J/ixypwuhhs0yHHMReMmFm8t2WE6nEBudspCbWW+qvWwuVa5pl8C
eOZlBXXKQQK1FmHRX7PBiDd+N4QrISu2eZjN66jd8/fD7OfrCEwG+B+OQaNrkDzAyCWeNLN9CIi2
+hSE9ltE+/RU5b56qhX7qoKq37l6zzC6qL7wxVuX2KGszCHJj6MfLX3PQj0EJGJRjNrdqGOxtYPs
zdP88tQ2z35SRztzHEn/Uf1V3IhiSUgwaS2mAUOqC4aDAEa7s6xBo/vvVudYGXjv0rxYmaiiHifF
r+AAxtT5EhSGfC5wQa4VMLSe4+rQiTH9xDHGQRQ3Yu/yVteSo8fwycIb5PisOkZ21pB+oVd1F3Dy
7YtRlG8xCTHn0ew71uX4ZJtBu3NFl3N+vakEAB0SLZhsmMEFsLGxKZMrczAPLNIw7jBhh2DIo3fT
ZEpeeJXySNU/Ko6Bv5SbfzAifgn9Dyx0OQHLCL5QXFtQyKsxrl7Ibz2hqQsv2HNXiXoprDT/FMYz
Ui5GjoOubQKT3b7KR4vsyBFoJbnH3HQ3ekG5IhDGYIWWJ3WZRa1Bbs0ybhKxJyYnwRv37QV9CFu2
LXZDHZcbpezrfVeqNrOOKLjVrHNiVukiML4n/YnYttIu0puqw7XPdKv/sMHTND00oGJs6T71YgmY
DqgFuehINYpuiwyNOJgyaBBDm9duSgqnINLW3EsuLbP2t5RYHNCQyArD9CSEEZ0DA2u41r+BRR0/
nfhQUnjdK+BoYTN6uzxQaPXQCHss1OBMSZc+9HlNJVibyW7+10ri2ksm62uVqdm5LovsrLPdrFr8
zKsul/rC8ggbdiw2LTjP7pFOKFZgu3p3a689BWrfneZ/EpmxZvDA16eWGp0ODCbofXSxTVM/JmPm
q9d68ynG7LlU1AR/jCif0XAiDFLQ89cWYgwDysXCrjgpXMNFxmjwr4oPP6ksnE/dDw44LujXjcok
oMg60laDUJzJFVDRN+0KjDXcuuQ790rvWugHaOPh0sirh7GqxZ66h368f2lFxtRHIk2nJjY39eij
3laChdG42crNSLdtlQnS1aDaUBiXqFzziD1m0Okm3dEy3LdJQRTU9jYS3t4XuCiUKSLSy57o/a3k
oCM2Sl4ku9YiNKxgVdBJWOo1visNRXKEZ0m3zTscvwfGm4w6RPteWHfNsR51ws0xqkDqCpdejH8S
CwC9PxNXvd9b2wrrb8q1n2E1QeIfvVKcHIQuqZaeZDsg30OCSXhrDyYIn8ao2EuN3dzmapYjgQey
zsYXr5EtZiCeJo8WDWrbQPmsGBmPGy7IMnWKtyAlLCExtT9qFaubqBh3rtRrdIx4u6ww3mj2c5d+
Bhi2O8fHcNXXEI3aU0tra3CSAxe5k+fbVNwjLYL4ktDLkoWD2KfameztJLCRYu5tS+XeBBb9XHeT
jsG2j8kAzkEbKwVxighd26A+25MUk0EjEVsRn8xqH1mKTISTol8MiPJwnjGnbrgMj8E3FOyUdiTj
CnjJmUZIDrHtoQs/tFrIIFoGxVchUUZYgHjdx26okRW2C9GmS6tnRAyfN+yM1XiQwEQ0pVnpprOe
Nk6R6mtS7Hk45HL5pM7WuAgRfBElOuLQ5+9lgJjB0mt3JG0ORFMTudVYID4bhDZybBiH4csPXcjK
+E2Jp6i+zf470oghIGui5dY+ctNQUb1KhBdV+GjJz4ShBmQgjCu8gV1BSlaJtZwPDCq79bE/6u2Z
kGvyNQAckroTpPKj16/Spd7wnIj7mcrMxqof6s4SxA+82PQhudjGOxUQVHqqgnqBg5QkIH3d4l/x
GCn7AzhwbRGefLoJHb2XANdm2Q07gStZZfwTkZI0zfEnFbRnu69WH33EkXGNEpKm1dpCUEifGSf6
NpEyW8ki5n5e1MuKwHi+RG3TlguVxtpa/S74I0o1uIim2Df6T42f3BR3guJWwKkWJhOFrtfYo4Gb
Y31VcC76OW6orN9WLEzEb4TctQzICd8agONo26DJtpZJ07kHzNwiWStrB11Cf4Tu4O0MDDmw3qud
z0FJydgfNIoGxcUGpjVYPGVCVRBV7c7LgJcrQbcc3YHQLGcis8fDycYlpgRvZeM+6WK82qVGPD3g
VAnXtCmcc/iM4fLBtBlWFxaGJ/bXfQtHaDTxhgtUSgucTWiqk5vbxXDDTbpGY/7lIncDaglzbew9
PqYjo4cQM2JeSpwKaMM5LZk9WPlV7YaPLk1QSYvkqtTyplQMNMqgeLUGLlwNt+OWllwL0SBAeQrZ
TwBy8x8s32mRAjcPiYqLNbGOA/OCyCzPxK7co2zpc54sDTJNaE3rdxRezr1BisKOwABlqGIGTy2y
Lz35yAv1ruPo2MDl9xU+Yo0hJ2I2oYOrXQsEcNOf/CAtuUhz3LMESYVLgGs7smuGdZHZ4yKVvxR7
vGwsw6ivQYZ4xrdXFtY2S/2fsrK21vSa2SUJl47L8VXzeNya0Y9fei8+4FqChvOvWlb1vg/kb1Ao
n+OAL41Bo0Zlpk54PLkXtDOXtpewmWAL1GvJDW1IX/tKMQ4uFkDS3XdBbSrXIXYDDIwKyfKKpe4o
0Uf8zQEStAGHc8g979Fih9fbx55heJ+g6BClF68LCTw3wUG0LlLStu2K1Kt4KTEALcCi4yoPG7of
VnwD8ruy635RZZ64xmTES4a2q8Jm6pbahH6lOgVH4q+DSfs+2Behac4yTWo8tkW2YkaMq5gJvDSJ
C4uYLS89CQCSewjZ8dgj6gElZFsUhz5LHwIWZR3d0b4uU5s5AoPyDq0AAlHWVmy8ucRqI2I4O55B
VqO2QNOL06hnXBKyGrTPoL404ZGsLg6YkR9386eemhwjKaYUpOriIfafMgbs9qEkCZiRNgC1P1Xx
2Q8/hGu64qFsHoceTd69TffFS9ZfPedERl4l2Qqtpyrksul/lOOvbhcLUZPUIu0FXlaoFNQVytGn
WsktLF6Ttp7jMuzeI+sAwFqpP5PhocVlEtCRybLnqBmogndNtuQjBvHNlB+ZxUHY7BzlstH9ezu+
Bc2eKaNLXlv4THuCmj/lnaoZjw+c1beBPTsmwJP7XLFUiUiUfxAULgKqUKReizR79mOSbp8aTaxK
IhKMrvr03XvknE2SosPX2Pv1lG+fXninv3X0bmyrYVwb42qmv+zvyw5/L76iTeLWi6on2ga/Ms87
K97M/qB01zxa52I9irVbH0wHp8ldpG+JfTv3Pub8ZSiOqbk3PEhvqbtIE22Rd6/TNSWINuapsRY2
Ln97ZwfpwnTwRXuXAWu5f5SweVTkTUz0/Oge6uoCVRBlHRkp3UaFpICgU2EP5UzfERg8Rs9h/BpJ
iAWdWGxU5qMKUqYWJbGPLQOVjdv9tuqpxBpauvveumlokwt85a73WRiHxthwvPfFtjUPlYllf/L3
5uG6zHGaIUzAJG+6C6V5tDcJ3AAuUfqhGT785rNE8psBPug09FuXuHgdCINLEP52ztEne6L/dJpT
Vf+E+kONUj9i1iD1jcvcrV6WbDHpsQVnKaCtGLmzGbvP2iQ3wf1iwr3QNcb3qJPo4kQvPU2laTG/
B9qtcrTFoEVLJwyhsCHJ2KXcjOiLkLv0asbviX8i+ckLHyV3pAzxb1582T15mFvPODnjcdTvOS9t
a12GfJ86Ry1ja0K/WH2p8mTZaxFfctoL3tWLh4XGX3kU+ylBhjidhlXEVP3Rr8x9jmzbmjAdB8U8
qummghXGF6wv0Yf17d2Lt+yfVg3Wc2GcPfZbuQW+zWD2jno34trLfMf/Y9LmUZVfZRiwSD42xjFP
wVsccchr4ifCtUY9S07BNoIoPq4ADoXKDs6I3f7I+KLnzd5vnGvREeRcPsXNsB4x4pjBA1tFp9zy
7tdyvIPHnEdtHir/aRJUxBiVegAe9tXhouKhckXmAifmozX2ev2gWAej4rDonItEBpKbn2p46HV8
Twp2jN4h5mvrRPtWtoxc6VJCoqmyRw97l9nAqyA3TLQv/BzpP2iQ6ZoD4gpOdlfzOfhfm3DPke3h
0KRTQ4O43Rh8RrfIF9PFqlUvnf/syhfFvvFnqO7FtveJ8mHnyOy55mm0EJz0Wy+eALWG8ppxZe8d
0hhulfFiQGdvuG47cBWKeJfG7a7I34AVscj8jAJ+Y8tn3XutlN+g/+PWQF0Z8wIIpAOAEv/RC94U
45aK21wGNihkfiv3ceCeSWx1izHlBNEksx9c5VUduKv/KewrkK+awfWw66dIiiV06ia4EjFJi5Ts
4nNaHRT61kfbeomHhzjZ8ed1cq0ZKxMditHB8OE6bx3y8e6DYdEvnrx00YEOKj59nfovxxleSLaw
k9q9Wz7H3E6N+C0+Wz0/DpOB2NxOBjJnxQydp8wGGI6osouzY3Ld7gtiEoNFKk7k97qQryaX7KVJ
j0q8sQUwLGXj9GsLnWcefjbFo7SOOY9PaNdMbmG912c3OKXu2c3PMn+Mi0vdrPmAanNLqh0cGT6R
RSa7PLXdoxK+14w4ou+ogKbTXoXxOOTXN5PekM8+rG3AAKX6Z+6/N+2VjWaQD4lzaaO7DI8jTELx
VuUnhVSimuSQZTfuo4CQyVPGIdbSmpJ/bP9GPj17jJQHIue04Ehms8g/M9NYtlg1p+3Vd7nkLdyI
thMepadc8Z9SnnZV/BT+ZtqQXQhilITqm9N8aZOdPv9jkSLKosZSqAxPSbrkRuqZF5lR+zA4JB5v
E4uDlx3RJtGjWE7Mbn8/RBc9/kq1Txpe/O3d8ol4N/Mi4kcgBAgZNjwpK8fg/iAZ/vVhspaE7KbD
n85/a/wHkT5Jba/DCrGof5iH0ra08xWFH49RBkh8aHWg3ef/tUUUvjvZRrA7bFV/qWbbPLwZ4Ukz
bq5eLQzlI2xfSi7NCvyCpH8jm0z6Z6v4LvqXsXpOwm0aP1QRVQ85wQ3bK/NBDKqIt4xdPvxAm1fT
b0GQmXyrgwaDN5dst2f4emGN0IbP/J2HzLjfuP2DpHkYofnQ4I8ld6Pb8P6saPN26P44t3jqZnzC
OpmHLxo1fup+NvUN4VMIVyk42OON84snU4ulAz+r+MHNvNQx5QYHB7GJRxjIWobfncadh76dO3xN
pM2M85lzcyhenP4aA6HgNs5H4isYMwxVT4nE5IUdTZylfxDDwUv2Q/clOXJ4f7M7Z18ErGO0tgjL
qmQ3KG+m8Ufzty4BuxLp/hqALIeqXf+aVKxafanj596oF1F6H49l9YQySNgQAViOCKW8YetpDyw6
n7hqZ+epuDA/W2eX6CcM+bGzacYvj3um8p04D2CwBOQrFv6U8AwE7GQO3xqFf30cUUqn60B58NHC
sIlGCr/pU+Jt6ahxY9eTC++rQduv3PR0QwYshpAe2he208QF4fcSmadoWtw2w/RtTS4SFxN4Wsyf
NrjquFN1YY/kClcvdIhoY6hfXX9IIHfyQqiToR0gqLpsJcLF8CUnSWwlRpw8w45/1QEXJdBAJGUk
HCMWqm+z1ONlxCyFt4GLtSAVqD2XYt8ZT4q0lhYt2ZJErP/N0nnsNo5lYfiJCDCHrUiKytFy0Iaw
yjZzznz6+diYRWMaNdVVtkXee84fJXTVaQ67FBIJVB6s+JzouA25QuOTIRe20V9I6OPbteV+m5Dy
P7qi+a0ToKjEuLsPrOZJ7M0MzoOdGnT3ECbGl4X8rsv+9cJjQOgnldcsXOfS2irALxp0dtltQH9G
TjEoj4TL8ViNGUvnxzR893wsAdtaueH2i/tLV8INjeLaqHat7jbNehgeREfpzT8x3bQtndS0WxHZ
ZQOnTdOVGEWRclkz+tWMYzoItqZ7kIM8xYr/lhZEidFrTAacF9XMIVyIQr4em785XAej1/JAySyG
IecaKQmUDZFT0nz28YOjOMld6rXs2j92hsMri0ZBlbCN24RgFcG288dNx/wGiNYdRUY6Iulkz5+3
/nw0zRPcotFsah5x8dYgN0LdtYN16bwFcMbR6fFn5dWRBAMHYKrKXQx++KVS/Wyk12DYNsEmSdys
YpGrHkJ+7MbjmHzVBpZblYjETUNqGBNxFF9i5RFj9nTqaS/uTOxI2ynloL+X2iuLPvT6VhQXcd70
oVuIrmLuinHLF0IK2WTsDZr1mBRkIO17yVJY7HAgOGb/1gmbRjtBP2AiQa0GWBXHX0OCT+ZeECWg
PNjMVoKw7wUnjRyl81TeA5Xh+KYY301Gl9UhCUn5jVw522K7zrstqSwBKvgUz4XCRj/M53H8yNK7
3H1ryr+wfLawgglBFl2+IZTFCC8YSZrmkNIM8afM91h/FwvYKhH4Jv6rRBtLt6++6dVljG5pin/p
tAT94OrRVohVlYPOWEO1Z3uL5nOv/saRgxuTnIipd3WJuKOfOL7jiiDZauPHnrSCISxsHOqsF84U
HtsDqXiJ8kXGwxwffPFI9aiP82+4zMNfM4jwTZzUMd1aIsISe8zckbmr2BfRtytD4iqs3u8SSXnG
qo3W5fjO6iaL+z4nvweMMQKZFvhjg1WKc+995H8G5YOgYpuliXypz9Au+B0OYA/04FaPt+F8iizM
EQaeF3LF9rL10cYHvN8IR2PtbC6eSr6JTPq0SgIRP8fsQGNehx83vSJb51X+h5hxFQnvbfGp0Mxk
WM9K8XjOxXxf5+cq/gyEQzuzpyR/inUsxQuK9p6sJJ2H0B6tjaKfgwWdp9UkHQY7jEjX4vsKDpHC
PrUhNy8dPLk7+ODC87Mz+BlxeubWA4OQKR0jHplyu8xfjeKpxp5VBVx/PncqKQnc631bOUhJO/SK
tCLoa4qxmvHI6K7dJ7gQHEtjj0qZRUpe4ljcWgVx7bAevkdSScd04hSEUE/+b8YmUMdv/MCz4U2m
PLvdl4Ij20sTyakc2IzL39FnY044xKSLLL/J4bFQ34bCC4y1Sq6Juk9I0XzTuOMz8ZNXsklPIUxe
oJ/E7J0gURRAu7S9m8FfBsGTx4i6B0p5uJaGS6KdOvT1WaPZrYxsnBj0LgY/IjgwJPw6PSf5Drod
vVdwnGxh1clfbejbTy16YO4PiD207IpiznZfmYcUZW7Et6Vwd9QUT9DQ7mCcl+dPzn8QbEpCbdio
yW1IU1weE65sInFo4f7xMWvEKenu8m6ucP9s6uASFuRk7VUS+iZM0G9CDtGKSD/77QTKapf8pPqM
jpRsRDdyqXTtHLw6KTNx6nL+TvarARDt15D+8UeJXZci0GWibYh5fODk5EGE9uQfv/rVM6LbgBJu
pXYUo30rfJKD30K6HxfgmjKtm5FhKiOMjjmHRdWe5ms2MIKHfyKXAHZbMqfyg9WD2+qXwjxwi44m
voTL3JxykVyjreBaVKXDiiWXimLz1byamE/XoitW/wIwJogNfIPA+/1331Ww0IDxQJzt+JH7R228
a+WXRhtEB3rE9hVfsu4r6Cc3E34asvEmOXaM6QCRtzw6hEQOxj41QPjky7IBkQ8ShniwrE/Sfexi
IPuoXSeWY1U7Jf4S04s5uPLw0vxXRLq+r+ROwU7fqGgCdbiP+GbkT7k69c5LhsYiu59tFUsV7R2U
0x2m8SAReAOw0nxN09Z8iMJBlHeh7zFCM4mW6paMjFlyi+K71oi7/I6Hk6CfydhD+LxFxR0F14AZ
o0TuzF+g0SfNcyVU/Hw3rb6T+2vZ/sXNn2LcRSDlHrmMCbtq1Kwb+X4OP4roXRp+Jj6KhhtYJHYR
z0D93WA3hlkY+VGQgvZuzl8zABhThCNpIMbZl2BsLepS0o+S56CQMfbKDhZS7b8BGnoQKMzKd5rw
ueBiqjrZRVC44SSt65l21emNt0PyvTbJSQvkrecVWZionxQ82vJ3UvlGETUvT8gQY1xSnUia8D4Z
H4K1LVYvsqizaWNiJIzeo/SY6DvstZxvqfIeNlcje5Y12/5ew1NYsfNsTPNr0sFz6Tfg/JQwWw7A
dPL9v9Ag8UphYm5tZvm1+AE1zjwV9EZGF0m6OEFOZ2NlrciC5MjKuUejrCHObeAousDskoqhkCBS
OqX8MNSnNlFfGL2L5LeVO42Jg3SuecVLFUnkeZobItQJSQFcm7Q3aT7U5a4U9lqkuy3kRV8tMxdO
+CWwBWf/P7CTkZRSp0ER1RHBtQvwXGRkZKZrHRKfsZKTXntT6uPgg/djnx9lhwNCEdbVnxjv6m6L
REyuPCN99cLvhIdFHW+EPXBNIGmKRbqsHrEA+jM9NS4V7DSBV5cbxlegoLjy6KPxauL7e4g6o9yx
OVTy2Zc9Q/ttlC8xu+f1MY0fxeRKLfejow//6uTV4l2NwjP7o86rgO1FdsYDAKFIGeyGsVSwNs10
zf3rkG2a8DOd9gERZPG3VfY02nnSsD6b49FPT5b/FmEHiNCcfy7vvQXpyFF1ZNFu/nTdSSZCCPFd
77usQo52GGu3V+w48FIZ7wGEDsy1HJPCQU5i74HLYbMiFyLPN+wqs4ETc+sXV1N/EJUXeI3qCOTy
b4fmqRDLTMHRWuJYIsjD0XkGrV1h7KvwqAXiJsNgFChfefoQ3QQIWd2r5H4jlVoyMaXlEE8Bzien
NnficARwgiLa55wjSf7Bg030Dt9ox463wT8czncreeIJ0SsCes9/76L5FXO1KAsm2l7UEUXwpmZR
ziqgeaAv9P7qezUpayH1bWEJGpufqfHSDAIkpatuXdoKkLG/D74bs8lueTob0tHG9zCGX8hknG5X
NfjtEIGhFNYUhS+Zv4QXdWlfbZWzwY8zWlH0ylA9cRS2d5k5pTbxhN3n9eyo1b/Bxr6erHWXpDzL
GVZMSKoAiqo6Mt1DU8MVDq0iS4SiwoSNyk+hAEBssxLN/6HS16gSzfKRMoX5lY/3eylv1l0y0DjX
yk3kmk7DjtzESFgY1hLFE+1mZfC5u6MTV1dD/iHLyB7bY2p34AGoiPq3dHm5oRZaDNyCfugmhqJ1
K13K6R6I7uC+KnFDNRmAPMh+R00nnhreNsWg/3szKPoKQtSu80vH3i++hOG9z460Aq1yHafT8CYV
bknYBaBnVeGKxLjUa9zSHdNXZmvjM6J3cyihHeIPy6ZJXj4v307CBtKuAlQdmX6SKPsEQXREY99I
x2a50FumXf9Ds850pbhmER+KbNd89/Wx7KjZOeg9OL66k2dCocxbWn5a6gZObNV3vB02btO10v22
HVTc9KmGe0RbAmsQf30vslav9GE/qD+zcO/qs6l9a4kbTb9BaALu/KhrmRqcW2a9MuHbIG6wrNk1
bD6xaVt1m3av0l+VUjqcE0aN9MkJyJjbDq60ErDuWj3Il/onjfdkeATAt5ZJtsnbJF/5MVSLed2u
WNN7/Ghg+dK3wCORp5XdlncFIiZxc6fySOUstwpWcbzUG3L5otguGiqst3xkRnQLqlMjH8XgExJg
iDagrW25yyUyBPcBu0Ff79V8ndkthiZv3vhbJkYWdi5GkdskSLZj7NtFj3RBRU413cfgFfgQ1RX8
rXBS+5Sf3yPUAasigago5NxA0lV26RGfUamVEAFHLvQK2hxLsmCT4LvS+0flqh4xhKFXbJDElx5R
lDNBVFdlesP8sNJqivikmwh4kUY/MjE4yuAlzQF0r5RPyGJBQOZukXd9qd+UN8se9z2WYorpCidc
8QUj+icclYDVJN6QnG5qn1aHsad6j99UEsynj+X06ZOHXOxVj17kjNbbz5RTfExM2u0SnoAKUezb
uAYNr66lo4JWeYbDHQViu/bdGVuNjxVI5A4xvoh/UQyvbxjLiTGOmVFRq+HQYU8ntsqG1q7JS3Lz
cpskYOy3YnxThT9fufv+uzIdFH2nd0gl/6b2KBX/9OipSBPAATDKR5r++TqU4emXqlLrAuQAAGdp
R3ZKZoxgBKP6wgSQE2Oo9L/IQFehjf/B96Az+MoLV/aimNhJfj0j070LnTwkrTf/Azli1hfU8yCi
uVuNLJq72YFxj46di0m7vIjwc5LXiicBWIg6wQ5cJx9c3abKhqt73uT+v6D5FcdHJZ4n5Tpmgtvw
qBBdxmpZwGxdNP2V8G+ZtgfgwJp5qOE3GxZe1C0O8CjQnW2Rh7bJvgrhOE0farpOJXpITViW8q8m
Lr0P1l3+Wec3bfyc67Pfrk1kCIr0IyN2EqoNkPCStRO39Ey/VQ3fZ3EVkQmG0D6SIO8Fo/Y4GR0s
8nga0JQCBBzU4sKN7KBdXI1nkxF5G3rlQI+3qNozfExvMdLnx6jYEGY9Fsd0EWg0aCcCk1Xtbnbv
wTr0gsrNnGg9/Fi/o0uSZct5CQRLvHbTfeYEy6OWGjwxv/TKP1EgEblVnCi/4M/lFO2+6YpFnYm9
RfZXSV2QpCc7VEQglnlJ3Wdr3Jh4a5YR8j+wiBgWiMZNWAo61pL5rrPVk33P7OIpfIBteUh0j3YU
eG151Tm8IJK+rRYn9Fuae8UFd5xMv7VU5EwYC2Cc2PXQbAT/N9KOQbRFGM8TISE77fZofleZcbFQ
MfOk9neO2pErS7LOJi+tv4GaAWm/xPmtGy3btAi9JzTVIe1YTO8lLHwDGUd4Ub5GejMGB86xgljg
wlU4q6JtKRwIhFuR4rgS22OubHXBCx2LusX14q41BZwoyD05SxgbRiHmWbtTv71SUeaiOfPCbZZv
wVNwxh27Zh+yMin/1Pq1KM1EVEtdx21EIZQ4UssJ42ly7AQfes4swxcugZ4MC/YL5xdq9LEv83NG
HUFNjii7bsBVI6ArjNGWKHW9q/LZlcWOxectk55NIq1BGtFhbCTjlaq//nDDTVuqnlo8Syyq6njC
3uJHh8o6DgOaoNsCmIiZtW0zVmvSouXqUWef1BQD4KxrXJUsS9lHZ/x0xr+yf4my08tHVI52Iewo
MODGdvgpguI4gmvYHNOxY+KHJsIL8YbOI8BjG/1Tw/esu94++viq4khIPMmJXEYdQhJcPdml1Cxl
xDUNjNItGKx5bxXyv4wNS0925VYwgfdybrtW4iDBOzRCWFApkcDyos7iwF1i5/gQNDomuQrqjF80
KKSPcDTa6KI9hK3QRsgROH/JFVo+IXo5fNmOzhWZcBN0igTPXUr3PAJb3xEHYNQbVToG2Qm+A7C6
Z1ngL7Ut5iXIOoKHoXCEldF+RjfD9ImKxzbuijb6b3K8XTjmJLoaDBd+PzgyBgZCL/gPPatdU49C
1kE8HDLVAs69BICdRKEbKxS6Pc6ytQIJcpCJBIDHR/tooKNPX12ML4nj0uE68CTrC6QA4vzNT/+J
5NCPAbKI/Ca0F5Avqj+27X2C+ma45Zo0r+NUr9CS2hiCSUz+0dv32OP0bU+EqjEYLDGzROMn6zIF
xyVfO7jxm5m2/Fcl7Of2LFnvRGsxpnNoiHuffK2mvFc+LY0i13xlh6AP4rokfBdhSDwwkJDqLnbr
sq1XhfKZGr9GAxooXjB625G2piUOxDh7ATiv4mdF2NKKrZNXo84dadj40ZkMAtuaqdZCWF/PIVsR
TwRfVM0/Ojj6NPGt4bhDyGspj8L/UwMF9f1msI7dtLBiHCxZR60fKmPTC4kmc1EALBFAOr2fwJiD
B7S24Dzh7/8vGPkdTVC81b10uP93oUI25htL+FfynBXjP6XE4CftsHeV1jbgIe7+QvUZrKA6zqzo
OekvHl90dcxWZwuZVB18S8YDKSSatSDguFnNxSYgCDceZhtrEw66ypWFpxbvDJL7eJjKXX+3LI5t
6uIpoY3CYzKfSYGFeP7M0l9wbEdArgFPDq0vgEKclf4qXUTmCNAv9IkWKpJA8TIy7TV+qkHxxxY7
QjQsF8oApm03roSkgbch7Y9ZTGZs8M8Qde7XbbZJEbj6iG5coULj9mvSJWxXHhOXNu1H9m6epoIH
l6GrNzInWz2n/7g6lDUJXK0Ta9sZpEyg/Fcg2SLFC9S+DGjw0A5cy6QCFJgUYdZowLmtRycAaSXM
rn9f6hsiqnnIJSOf7XsoP1C30PZ5EhhRyBdbaU7nTmxilMYMm5BrRi9BTXHZIE53BIP1FzRynpni
Pjv5Gk3PqviRsa9041MXMf658I/U+uj1ianNz28RPGmPKGAB33SCYXI2OzH/DoRN26A8jg76uG6z
v14ifhwIkDY7hGaA1n8NjwChJXZXPQNWGOAsWfxU+fa0eY+CFXki9cJsMAOgHVlutog5cwCTSfsP
7WeqPuQ+WjXZdrDL6TSU77qCTK2hbrn8waJUW54WwuwfB9QnfNZkfkJ5BCSwZl+leYo8lUK5t3Fj
0ux8F/JPOdrNrY6ktyHDFQpPQyJ1GzmXWYUKPDDA8Dbtf2l3LcbzggjLEXJV7hwteJfJdBXCf332
bUBAjAHphjRfp8UbPylO5AVxm0jn30XTUdbeZv+llOd0ui9/tCU8TRCGHDnQaNKKy8EnhDerjJ2J
pU7aIqlapfqNLUEd2V4dWdmjjtSlTxV6HYo0Cf7G6OsFU6tvpTXSPJaNTN5xAWxbJCAaCFHa7axm
M4oOEmEi4slPsRUUBkX7rH0AOqijIrxHgzvLNC/Y1oJ3TNDBY0LQoMnYGOHEehj5O7vAKovdGCPG
JqEW0UPUDi/FSLwVcLxiSUHSjGzVE3f5doCOt3bLtxIa6wySIw+/O1SNzwaGehbJuFJ+OhRiRvgk
PwtijsYB/2P+hDxskg+JzxejEQLtNGTB2Qs46IOC9GtvbrNVlBZnOuLsujn142tinZ68ZT9S+Epd
LsPwWDsjMlCYqBzOEmphmlwgokze81/1478eycmyCBHiCJILvqxflqtb609P5HEqDHkyvJL6PSgu
jXhm+VaTn5DkETF+D+cbu74Ufo31PUWytMAXXXaDkxRwG2EDWmGXhYWz1ila+43hEoE+kIjNzcFp
s064xBuOBO7WqqfLaPin1b2zfC0ArOjXJGDL7rzM9dWC2goLJ9QFxwIxb4kEV21ugXxtoDQlTub+
AcNWzwfMfihghc0LuFJjIuBNpMQa9L1eEm4BUUFlRTRnLoHViong1ROak1Ryol9Vs0Xfixi+/TYd
Ou1IglsnHm+iBPgcag+4eNHcT0RtddmpFt6qSbR53vxxlzf2rBzb6ewzKzafongRhXPO8perOyPd
EYZCEuWZZESo9KvcbfxZoe982wLxwOau4tpr+C7hPxasySWvG5Y0w22Eu2lEPS7/yRmVI2sCyIUb
yiiDn/M43RIs0UQ9KcZaR74M5QDcEZn7qjrp4laFdirU3EFyLxscGSJzyHzvp/tyPqqZt+x2JFJY
DpadaF/GF0N10skzis7FCgr2thcqarU8OdngWWEQqspbgs09R23BeycR9qh9GPo50u4GktUkke0l
XM/8ohWbGtdhdQlMN3WgEQMbgmiZodCdjcmTdoiSAP0q2qbLi/UpRSfKCVx64TucZXa07hUq8A6B
9BLCn1a+RwbrzSWOnwJGuaylioljzcx9MF/UDAHQXvUVIuDhiAjwsD/Jn+2AMBzNWhdeV8JnrZv8
bGh7aen62S0cBnaJ5SlDiwXmQXopb8m2ACmhkic91FjiieuEQU7qH7ZAnviYWEox+odLLAzXnXWW
NERwpAMymhQ3U/MIASeGBfhDZMx2sM5a6q4lidcK14P6MUAwmW9h/BaPh3a8Ffom0w8gR/BMRIvx
RM3WFjNOdCO+RZevMb8+ZwXK9YiYyk2isrHHh7bZYFgf15PL14LenjzxFfaK0dyO1lZ4lUDZ467t
35niUdysNDoBGYSTHgSds8OayPEvGOAnoglMjPSsq8uBCx8rrGGlsZXwEYxY0khZQO3IAtQzuuDZ
R8Ab1PtG21scIBquqW98ZRhxdzio7UAA1jAHSoLQJ65HCXR7/qNpA+6fHrma16tudTYc5BHlnX5O
vsR43W/i8be5ShLBUmvVZttOij9CD9FzJKMry+vJmIAQeZmr3Qy7wjYGxYTO6j7rUKHD0QDSl7Ij
EwNWQy/KSTRHbLsQXAPrpQsXQzGH8PSrFwUyU0k2SEIFnS8TdQLYhojmPWHiK0NirnAeVgZb5Aw6
hAlzJUoETKGM0MaNWtE11v8YItamA4cr1hte3H6jb3vNq5hPVro3ueV4tyY2gPykR9sJ9lX6SpnP
oK0VNo+ZKbEDYBXOoaxwDa7D7IBpTJEfCcvQfFP6n5gTRqMJZ0GK0/0IEDGgwVQipO0V230DxMzn
j8guTJ61AupmHScFBFlPCfX3V2P/EUhezUR4DwjZ5gwuon/NACtH8yvLpavH+4YhAopu2SvKmfmH
gSRNnLaHzxa/pGaXFRciipeBq/zhiGujr9hgyTbZ/XJe+QWGHx1OYWiNcSDCuFxSrEgHjxGWkdQa
8Oqx3qEmEpsncWV2aHivKPG4h1B0uZq2RcLT4nMbdw3FlhLDbO1fYgHSYkWoEBael+r/IpDARWlA
Y55Qgi8X+AJZ2y8DlkQkz/k/BK051Pqrpq6xkr+UBHJ8C9019Dcegy71pmfe3ZvsJCJNHYpbjPaK
3Eqi+cU1xJSthOA9tk8c90G2ab6LbwtxZJo4GhCbK5fCQHzI+mG0qK9e8mRrqS3rixInM8lbrLwm
4XJkNIvKNfIXESGE5SvolkC6l2OueVQytBoo5+J/dniZJW1jmT+RuAvzq98+CaKwidzB8kNwrIky
iBWJfNv03xRR/A1Npd4pkllPfI5r0IpphX5AUdygdLXoktvYZWdnkB9jj2YCZm05TmcQoLZZhCFs
7FP7jGA8iESddwvhXfjvJQ+EQNrFXMKr8r3z2qCic0dQHziEsNsN5V9V8FGR37ZVjcuIukfjaxre
OvQj1jsvbJN/s/tUyi0q30CpsAEZAgdYihX1ko9vMkdf2D5M9ft7AqoObVV9x45NJdBftx5AZamJ
o+No9Y/elFUTQkQP5GMCjGhOc03DRYssSqB/KuToI+ieLVISfeQHivjc4ttJu8Qu/X/Q+HN/qbMj
Wa5p85fnP52vMtwit+9eprWVmW6Z36RGtdvvnDN4S7lF8REhuccc+itBQpV+4JJuxUcfuDxewidn
TkU0S7eJlVNcrKv2Nx7oGj6xVCoHZgXu1h9FhwK91svtt++r8yjeF/Y/2ojUbDYaqOFwhcAUrcom
yJ7cs8wdakSG2i7hJFH5/10eKt6hRawByFRug02nf2rBN8VUABnACxGAAu5fKBTqYp6VkTuKDmKj
uEK/48xT9ZNJUG9bnxdtw9jwqA7vluRGpssq3kPkcavMPaYk/n7eiDX5I2iF1hHLBFhpVK2FaDFU
ADIq4DkbhlNAH6neaxYyB/9pkiyWs495aDhWc3BEhQbiktn/WtUbN+1mmHbtfEjwWg/pqQ+XASSP
UEV+NtWWSpqEI0l3MIqz9lf3Fj9bdl1YFyEH4DSRbMH7fKAKqMpThUew6r8B3DRj20QfAGoDSbMJ
Da3xlrfZJEQNsH455GOL8wfZvdLJKwWgPN/mEzHFl3zetsmu4jOUf9PW55foYgBOa/NLJO7JEVvp
XzDRq77dM7VF17qQnLCmAaiCnkfCH9BdN8xXfmhjfKhcbtNps6A2fvdOfiGS9YUwWSNWCMmgC7Ez
QSYE2AVROHELBcbBKiDUOJ0/EiS6w12f4PYc1oCmZ3ny0S1C2C1OvxOX8oyMS6jfUtATVjH6ISen
nzbUj9fyVZE8vUM2xfTB1LXMfqjLB1cIDtChy6mP3rXOTIRQn1F/K+e9kRwakeWO4XA69eUR/YoD
rCzC7gI3CemLhAlcWx8GNR7mGkeWrpVIAO9ohwH+ZWxCafep/8nkV6bb1vRE+MbZ0bkGqP3ENZ5v
YiTgBh5n2qhshaZdd+lzOdJS18TuyCPG1Ye5STP+FpeEcEpIgCOoDo8Lp3iEPieEsjMvqfwKzSuP
5ChvyWzwTKgxlYwPdWWCYnwYLpEdwyFiMRQhR6lz4zzl4uoRKwx/YbmVOaZY9HpH4EkSV0cJcriB
mymVH8H6Nut3y9qw+xX8J+TQS5Gttd89Envg45CNVyt+uzVBHz7nPV0jC0LrUeJjYwvoyeMmvgGr
2j/8lx7sIuvJ5HKvdYdFF9dlnoK8oY/qY0O2MrIIMtOI3ZWV5wLZd/Gbzt/q96jHbxz95IognC3A
pwewT4wKCwMh3sI6XWdyv05kVLPBAr7Mhg0Cl59EC8Um+JqWE/Z8VsICbxDSHjp+5OoHjpEz2NC2
On9iDmQojlRPt1yyxsNCzBV6MYN6uo+j38C6ytK0+iadQrl01kYnWa45+v/YL7p/gbhPCsZek78D
MG/mrMNOT0IiMGpE5BImLQfdZs2Qx8Q4JKKzRC1g2gPk/g/2A0th12q7HSvcikCCZVltUJJa5VtT
/E7vtXwpqvUAecmzILl6RBPLUUPr33zWqDbld8Nmx0tvoBi1j+7oOztOxXfuhGtNgdAn67+wx+Sq
ISD3/1lWR8qKuYITw+XBqf1rCltGZZmPKU4Rqggm2zGEqMBaz3yW7GPk7QzMzAXmf2OVJl4Qq51r
njBB2MnIe3ueioep1BezPU6XxEPVqW4br/CAUbj2sbocmRl8CWt8aEPw9BX1WOI7OQiESTz53sSe
IEj0FmsNvJAuZqa5IPwOu1crPf9Dp61Hi2iNdJGVj2YOswgPdxVdwrVly4N1INeC8+uq807n0kkS
jqPDqDGW5wrBKzMTQ4KWnmnUBR1F6Zi+cRclQEOZ5NshCDDhOataSRfAW8Dmtki6lohvSTtmz8hi
lcd3AYCBdIYgCgc9abvWPYJgMXCwf29YBtZms6dywIlm3AQ/VvkdWV9TvGNXTqPbIG0q4bQASvyb
VfeUREqr9gClTOE066pNbVhaH5luMCsfpvbW5l9Fvi82IiIHL/yVI6hfzpxvU9n0Poqb+F/UnYT8
AcZRaevpe4o+NcbU6qsYHwMb8MJUL7rOaPhGqsFxoyBOA8yvPiTVt4ND58+22Vc2KbbWz3+7P4h8
IvxFLpEpOhQWDx8KdYYqsO/Gndc9HAo2coiKx8TLL1wTssnK40TOIyQhArWT338J2lPORqj1aUW1
njMFP7H2FLLibg0/RQdFuBbcvl445kH4WybDLPoR23Pzy7ALpdaxg+fxoweIEoZ7xz09azc0wypB
KvrOj06KfBb7fZR9EW+CmmYk/v0k666I+3n22d2iC+wB9wDZbtN8HpSvhTxpcs4Ixm7dcEjVYDDK
tpiUSSM9RqL3h0q6/QrWGlp9ZBnqMeFyq6B2Al6/GtFQZ/EKAJJmrHiLwG42vxvxjW3G0Iji8AYQ
JzSBpUNORoBjSOnfp/BHlhZNOP6aj0o9Wfl2GX7G/LqIwJAb9f1uCq866uRW+LamfVqJqzZ7RBoR
RpjTHv38LjDeq83kqGA1lXFo+o+GwNP4ZqWndNaARnnzhhvwIg4BKOGNKqyXI4CR0YK1qStvfBUJ
Fq5dMwJJHKrwTxguY/OhoO5Tz1VyCWZuvk3Zr+OCseSQTuSQEsiInKCn+BlBXAeF5CqUzgFgNIdo
QG7jr4P2PItMuAfDvHX6PQr/ovh9gErokHcBX/KI1BosGCuuyu+DWz5lKiZLl1eIbzyofkjuhrHn
wPhuECh2GadzdZkFm/dNiK86FXjiQ4XaMxDHL4rbtLnrTOdheFo4uWUZspJHg6IxUa6BtGnNjTGt
K5eLBJb8nkCssFG3Ja4D/ZIq93ZiiEheUf+T0JkeXmAB0DqxttETvdJqCXb4Txc2fbOXED2D81a2
nGyt4mtZ08Xm5hv3n89R1xzfBa7QnnUE3Nz9omWjlUq+YmMc5UPG9R4L38n4XZxg+SOFcdt+lfq/
hUIywHBmaC8jRx5Q03QMOLrYFjvCDiJrryxSC5ekkwItTr3P08+6/OgwWRaPno9GkR6XMvwy6H8b
wNhlZu3ur9OM5TmXSJcKPYO9c9mevIZZpj0AMdXreEu7E3TMQkAGAU+36VrBL8ETa+jtGl00ymQM
hZhb2r+Q91plAGmtB7vTGDKCv3DNGB2QtoTQYjHKl0/CvYGkCcHFYjvJJyG6WhXMPWfBAjYPCMJ3
Le3aybHJ13mxC9dMp1wAI40MyHndCftcydWyYCTqsMHrsBDk6DYXZIXiBKwx+PlRJrXDzgcsWGQa
Nj+v5i7KCd3z37ReLeWByGcvVY6y/JHGzDYpLvcMEHwXjG8TFYoTRp2F+ukqBjqwQdlZRgyoQhTJ
NVoxZja12AjhBvxIq58mNUFF9iOx3BqvXof5NWh3gKReKeUWDC+GigoETngcYXN44vaywJhDlDQg
b5GCKmZT6a/JeCmABXJCbKJw7nlntPId2JXLETltZTP7Vo9lue7hRsb8GQwK3Fy5EvgNus7HCCtc
qweY3WbVj5dWZVAnC5ugybVabemlIF0eGQBB4Ubzx4aAFGUlEYFsECw784VobMINlcL1h0kKZRHv
5xff/wI7WFwo7NpiNPAccITWrBUr7SxbFyJMuu6nEB99/ZkLu7LdhCRXAGMi74Mf1UlmoOBMXyn/
I+k8lls3sjD8RKhCDlvmnIOoDUpUQM4ZT++vr6u8mPGMfSUS6D7nj8zffbo3vRv0wVSB5mk4Gsqc
lwoSRy7B3hFnlLgUJfkxuCcz/fVKxp1oZ0ibpsC6gqQGb+FCNllGpgK+8K4e90TLTVm1y4HLgvT5
adWfk/BH7MAWp6BN2oYCMezyO8fNTw9sFCmztvukBGsK46xoawTbHpm/8dReYgoHWXeP/xQW4ylg
LCVoxgafRowka68KfMe9QaWmZEQNLPgyDTc0RHNEhym1EjXEDBFhVKlMLRvghHyz0TY28Yjau0R/
oiocyx9t3SzYKWdk4pT8xhURcP/GAIemEHfZQBx75jWUd0JSmEcdLCbtlNXR1S7+cPSST8OZUu0a
SWQm477Jp5DVyEin/rwkCW+COULd1AiXBMkxM+Vu8vtdmihWKlJI5JHpHGyx6cXXkkfnmsqr6pCB
qPrWudGuweS3ZfrHRY1sCNxoUaz8da+TQX6n6DJyDig1+ejJw8H4G/Ukw3c3IeUeXSrE4g/LvwX6
d63eRmR7+hSwQPSXxAv1O2azmyFkSbC7zEwCQEqxY05zlKHdxdJ2Wrv0oxiduDEriPEqtR1qfzTy
2HdqC7qM61ajqZOlKQB4rZDUYjmBMEq9eqlSz+O1aF45xjdF/uCroLpxGDlfSsKFC2SxA3BO/yhQ
APFFQz/MIZoYYFgFgfw7gD6luTjcol157GYITvxZZEH2zTpoPLxZ7FKQAytv2ba/XX4PWD9sc5on
t9BCHm6cESfj/Z2FbLyeOJ+Yqkt5omfsynPWbNImALFA2hAZMrh38LLaZ69/RBBHba3Nu+JmD0+T
YEc5IJHlN/G3lKMiPZhp2c9QFwjzeFpTEAVGbKoj5t7kSdhKoWaL2i9X4vmid2Ae5NnatkdizbtZ
ox7U7AwlAuHPoLW2XygrxIHmFnyy1461SR2POSEfvuBm/Bw3cf4RtUdxvroo/4hznP5K6Cn0+MtV
fqOQM8lH+VHt+fRAeVHx7cxyZcAI+f4REVQ97bUcKrhFbU+hmGURhn3RSvyc/cXK1pp9xphQYnXw
dLIWL2kP7wcJYl2R4JIuxtFPvS+JjzJIZs3VhYebtGuSHgX+78z/fXKptuIdn9tM2OIYtEsqm2aw
z1x9wBzwBQIX1Ll1i726HBcW3SkLGUfXPLFeavwHO2+GT+IEPOT6sn6221WQ7aQYBVUzcRxysU3C
6NEhJ8p8qIqFPzAjIKfM5bvr/vgUtrR4CBFX6tKP7vwF2d0jEoGbn89VCxcEv00GbROhuVEazszu
GrGhYiYelYeYGrXgk3rpCVzID9qyrGQFofy3v5Qw2ULQFdMApqMZmw/1D+3FqHPEF1EXOPV0lRAd
0mGoLaX5Y/ItEXIvjjAHPVe7H3BeRwRyEzkFPmmi22Wz2GacgT4nC1xrOSf6RcxgabTqjpwwmJrc
8fHyiXD/SCdfPso1LtFZzu1NAhhgvz1zOOELm5xyKeEEiKfrXli7y6lXgMV7LwXVbtSTCkirsMZG
o950d8NbLn3xtPkM507/QzEodS247wBy7bz6dkdg7Yp4Id56n5wlYRshVKtkD0Ey+pIizvh41eeH
ESSgra2J1z1RcFOKMs2gHoVhBcq4WwnioA7etSUcpnbyqDyRT+QAZWCN4VWndQ3ZPNQhwjjskLQx
paQ0n/WUdEP8aZY7/SboDbWNICzNcx999IIs4awV8G2JPybeDXyLWf/Fs86rC9hhbmFqTFi9kis8
9sXlqhVwF1/p27PA9Oo/LiseomBehbTl2upUQ6USYd4cerAOJlS1+jCHw7j01pX6lObBcjT2Asgo
4qW75NaF3xMiIYVMnwZFRsSVSOvsxOfqsu1rIH4I7vqUKDgwU3fhlp+qBMuiobkkcafEuHVqPHQu
NNbUBDRofx6QY0Tn+okvbUagn8tlgfDDntxL99BOXe6BL914A9tPVLBHyLUZkmWVT8FxZooyzoOO
H4fvj/xD/H0rcWj4SEshshg2qPfhP+G5wwsG76lZGzvY9gZQZQcqpn4O2imRmlVmWSgeaGtVC6Rx
28pHnnMCNpyxF08Vm6PUR504i6bmGK+1HOU8D0drpxOTyVsv7vpXa34LZ7UZPFPMfnwyMpx+LE4K
Xs9H7nCzZ4iEWM3AOEhx5Sd1AHqrc4ueKMu24iQoLZKQ5hRqTe3hrdIBlFPO5lmfaSlxA6NY0t9S
dHKMU6gfpGSXy39WdtNEnBF0p/cRFT99STF2zLPrb6vkVLHXs3ySUFJsjOiWJrh/l0O2Y2QGoBa1
nQmfY4IWPeIVBsrhfb8X+b4ozo3xbfMvPozjekRBECsC9CrZRWqEC0zAE2faaAxZ3I78EcI1pXC0
xFiCt+naXXrxdfQvBPmECJXrrdueY02Aq+TJ+iP5BLCHBQEPyHq89bixGgxB3ACVT7UZEsV8jGYd
/FgBJxAeJCMlWYRyziqeW1bBQTksbVlaibwvA0U+DR8rfgVXIi+hc9grmO1Juerh+GuGeZnhKpt+
2wIl524LSBAT7w8s2IDWFkFXQdcPFCI33lRBYkJEEkPYy3IzsgMR7cXWXCi5aKaYI6stadAbAoVd
5EEqnFF+uMqr0TZZeYKo1/MLjhnLeUX0w/altBhCFo/Wn2jEjMN91guP7dKl+plerakNweR2T9yE
AMcgcp9ssqRZgTAyMR7xD1OSJg5rD3NzAA2sqjfDlP5pvI0RSO5A2+40g6SL1Hbi7LSmgkpqJqxB
ZrEVm5A7YhXa5PRqwBlPB4MedP5OcKrUVR7uInltSAuSfuXHaKzI6zVttl+koTyT+vhpIQWNV+ka
N4e6I3hQLEeYjAeiUhB31j79MPXaCS56hWishklfxfyIHRcnrlm47nknfhaZI5/hjt4otGvKtM1j
zL2z1n6x7gnrQca3LOZhlarIXnpJ+Sqik7TwbpV0JX6qe9juAYdmFxCRSeOEg97bCSeOidZfzeda
3MzQ7s4tkCAgftdg/MLyMJO9tV58NdJfHt6Aw9Ps1KLl8ADKDaSCCkwskMG8o4rFQlh+6OIv1Wbi
JP6zArPBrilUVRaDbTn8MpvyNbLvQuyaXzndxZW2lwx+iYqrvQ2AWArcfheX7yP+JNl9gg12bGn+
2MXtX15cVdQe5GPxbJH12eezE5c3IU2o1wl2ZNSChTVnGZIPaenghUTlw7ePN4g5jfCSlerm04Rv
nwgK3c4nQ4Zj9KvHLzh5d+kfpneQhB9y/1Hz3K3hKr6O0nx0wT6Hh6Hiu1zqKjazTTrsIkBfTehP
4RpN2Z5GHKclYb9hy4WYPUuSkyTuKIyRyAHTYKE9yZsQx6kibeCcHXJciM4GR36kBj6QQ+PCdHp4
4sm1LjDL5WsyTXPlHWiMFQ79cV9l+91ooI9piUSJxN7K4jalGtVCQooi0vO/bfLEuCaRplxjcR3X
W7W4uOq+SK8uQgKXwC9ByXpctR17RTonJBCtnWH+ArR6+QUgQ+emj+eacyAFFtmWyHo0JvL3YH+x
SU65chIXwO/bHD5C9cuQ65lRPjWYAwJygCWHXesEJBUABCFeFbCnl/+J7zSQnmRPTntsHgQPYaJe
czzzRdT9Rgb+xFGRsMwbKz1YJAX47YdNyY3zZ+pbToVMerroKqyc2vD0yScjUUDZsMTF7SkLDybF
ji0FczhdYfmjebgICWKAktHQzqPMCby9Zq0t453VXzqzS+5f6P8BQUCSBsAFLi4hSmxIVx0vCpuG
NgBuhmgfw5ud7vgrAgaijx5lAco67amGFJ0z0mgzEqUsHxxmZtkrpVpH7L/gMtZ4yFqNJSZCKf8T
JCjHUXQwP8T2PkZwFtdbWAaSf1JAx1CisDQKp7XM32JeU9urkDFxwAc6B9peq2+W8RfAOPj1GZLF
9YgFQ0pon4Ju57tnr7pjRQPwnrusOWYu8eey2bkvMu+EIgVkEWKCqyDKvtyW1uO91pxKgKDkJyLT
dFhVJWNlbc+0Kpgmyq89I7LU/UGgOY1ZN8MgR5lDyE8oIAHkzsYRvaTYeNtKxUaFuS9FmlkjeD6p
RGcV0qdWaZPS+uiN1ziWa8PUkFSO89RGHxLfiPDGEDADMk8K/Oso+dgo0ISnxqXyVQwH1S4uwarJ
t8+JyPF5GaLRgVz7zYM/x7ip5U12787fsBhmcCwMkfUEZqkT8J/jbpnVSxxkHBuTS0sk7BuAo9iE
HsiiY8AP7EUMRoCnAWJNxIcZP606M7UNLomQXXqimzuIasn9EOp1q31o40U1nsLPN3JiqfU31iyx
sLMPh8mn5L/94UEb94T3E9E2LwcPpYo6uLJTJgKcZFjvnWtQ4Uza9/1ZlEwkXTe9w9YFf7TOa9Uj
DujrC8jN+NITwp4mOSP2lbhwxCCY+lbEW7t/qBlJJyVe0YQ0G25pfaUWBGCBOWwxaoBhyw6JfSZ/
BFzOw93Y1va54IrWUO3hQUS5zsUsHeuLKj/96seOdn46R6O767pl0Ark0JubM6m8+s6Zf4tMtEWh
Uz7NL4MAAF+jEZzJ3p7ZOEvcDtq85GpaK+qmI7EcjS6pWNg1uM+mCnf1Fxnb/kHuDi4ZKRZMIEQ4
AomF3dGWthMXlbiXQQuQaC3kdBfH5O5ynhHw6f2oVg94jjGPd6M3zwQJepOTjgBW2mpPkoJKF7PX
W3YPcn7IaQnCETeRvq36Y3TuoKc1XIvNBtaPhxKMxQX5f8TJuQNI7EpsHeN9KNbSsGrVW4KZLSwn
BoUF1Wwk4fXCzDSrXui8CNwkzCtbOnSEQjEplwFTJTC7WjtTRW1nDmR/akAL7211i7lZj75z9W2x
TBRIH/lTU7LHsPmrRNiEcyII5XCXVGuUTG2+DaUD4diTEjOtsspitOqclgZ1DIgBxfeuBc5U0ykV
Xrvpq2qcyeB4KwsUSwh+a5evSprzwYmxKyNyQHjNETNIT4FZ4XaY2FAPunsQn4SnvhJrm40ETML6
D/ssKGdV96pM8jcZvSxn65o7vl7KB/E+oFUuUaqFaL1reAlbIsIummvILaT8IEXzpn9YqFvIaJ9E
7usOdZ2eh1k+VaJ1kR9TlWXrKH6BMHhqMoK0GUSvcocSIzwYZoMjA2GL1X/3qwD4iGUeaewJOHka
kdRYSKcKzwbqeIXQ8TGf+zb8wiTVZtF4jmFzTmBwmsed7fCAJF+SQXBiNZWTV6JfEjJjDdKjPP07
rQ5afh31Tx8Jm4omrrkzUKEFkT6Iewu6GYNQUC90XvBiT83fVBoBSChK0IjWdIhvNnjRZSS6o/Kb
a5caX384p4uH5z6gtv6mAOBW+cZuTjBXd6J2J4bxruR9ip+4pgWa88r7GIqHitZR3LUqD2OqobA1
kK4DVbdw62gTUMZxmBZIvcN8bWVHA014sKSYgqEBkplYQNgbfxsmszq+JjJY7fTLsUPCiTjJh5LR
m+3d/XTCvcSbC2yL1m5G3IFfbHT9KoQrcvAhPlunw3xU3urgy0nwBwLZlcTOzEh05Wb/HPK3Ym0a
gm/id6mu+mEdBPeheybVh5T+hvU7NbiF4BuGcm1xO4UucocjaircR9u6eGbg0/Qx/NsWFZXE7n1X
kFvMfMzdnhUnkg+98sfG05rWtxEsieV90FMInLenHLNia+gD6OxnpL9atE1y85azLYADF3gavErT
3bdIRfyNDB4f6jtObjSrv4WoDcREurAIR1RXvtj+T1V2lLo7db2ZTeBAdo6TlT1hWckpqvxrZDrs
sBJ+m8j77tbcoIkemsEhEfSn68+IPUfxkVqb1rkVGFtofABd+eI5KwokydbSDdgb+RiqjQCHKGcf
aOxgydL8BXqKQTztqAaKZ4iyfIgPVboxKX2avtvhKV5ErB8DOCYGZoU0KjYQin196x3yQEjKo4Bp
bfUfvplRPjQoajwb1Z6KR2KhFOIG26rZnp7acDzK2iOXrhrehoj5GDkG7NJCIRyRssudYXxk6Sse
95a2x1BYRh8JR1hun1HdkL26ZGLQ1aVpITA6tfWq70+5hXLBWUT5nQqEFCUEa3lF5vb/ViwIEg77
JN4I/L/meNKNhWh8iWgfmTf1p50RPGl9ChkkStLGXCCW6iguIdJJOuI9GLA6MzE5u1C5lh3BQ6+q
5LETOlHBRXJ8zUeDdYU1ogrrlZr99OY7R9scAb7Ns3nSnPqMipRtb66Eky/81HAf4/YlStddCnFy
5O/7dim1S6eFaCRFA2Vx7p1qJFBMP9/WR7T1tK1w9FNRLP7gulrb8spTVx2t8eVSk9/UYzj1KSAJ
G9UOAbsL2aaB5J7BqyAsn5ToX4DKQ3X1y6xfY1IShzQ8ntX+Zt6V3H0gt0CGweFuCLKrbSFIha2o
FtXDoiYUiM1bpOrFMo44NeJ3RgSJDCIOAFV4/5BNx/5fdwAOKR/JuEWn+RjUpaEypLAzUOb5mSC/
JZa7P0DUtuqGBgIYjjUCXaQM8E7TnNH0TuPPVC9WmsYgsu2bX0Y4hKQgu/ywQXqJQ2S/HYDFPcy4
aLirTC9YgDWRkXEIkm+uBz+5WST/SP8yV6JuB9uKpoqOv05ZjuRo3Tx5n/MQm5DDVo9L80Wb68Qi
41opz4inEnmVyiJOVYp2zoIlprb2FhGNYWuzilPn6/2V7UGIA0iEQK7N5/TvejoKDCxMXxbdC8LT
NBLOa2B7S15GBxKF5RrL57hP6kua31yDgKvvuhQBVocckboJalfpZO+87fykIa2WNhb9Qf4BUDOJ
1jhsqKI0vWOt75iVkopDCGMSLt58KX/JFAQh33BE4gPhP9RCgADeSAOI+5/c3dpM4hQylKBIMtdO
DenTk+sBO81kl6JS2ZcBiUQCE+H1R6uIj5bPczGax554IZSnubnO2p3lE/R2d5gKSBnImeJoZOc7
I7r1kPFgu4hQNgD8Ofq9BmxMBzgT60zc68sguzRRhjsyno3VkygxN3mLB7qg0SPWALbmpCXa8amp
SInzUyD+pUgbdIDTRBZrOWASqXZeAQxx0swPp3rz0k99zEpw3RyQNeJQTfksG0wBy6b58zBZMyw5
tNuiWEbpgOtWsKmpd9X4dHzn1CvrYaFTZ4ddPkM7RL2u9fj9lvn/sxnG3Y8utBqlPS+7HxcODJUk
dZJ4quVt52xInw5pckoQVTs/nfUnfgaTTAu38KZVda4yYMa5y4h4K2ZoHrNvsXc2hIa1txCsUlK/
yFGW8x3+dLKI1IGsHIdXTlsO+rmX7iNhzpb2GOKN553RKNryXtOEkxpIxNsGouViqXsbcLteudfN
I3aelYP49JpRNOeu82BvAR5OSyLk1ijYJnX2E3F9j9Wl0Oe69mulf6lGPAOdPYu6/gyLuxO/Vecm
T/y515xpbJgOC20aZS8ZVkHoHE10DVafMm1lmFafTbPXCK8JtlbIWrrAXeem9xZsQCnNf4+RxqNB
5MLUs06agRFj3fmEas4QLc8IfuGUxcoy0n4LJgXm79cbnZlAq5fGN5QrmTVoDEkDEoZxc86LYH0D
AYHmosqhL8DcW/atSi5x9x0Mp0z96QJ1XVeXutSglIkDooRHt77ibjemhwqmNubWG6EIcuUmX2nw
rJP1v6sTZsy7iuSrxHwa6A37FUHSPNIHQs608mpnu5b1oXTyBYE3hGQBI4s9RW2+dQwbw1Nkv9Td
smqPdXyWCQLLdjIQKGCWPTOwfoQemB5npZuK8GWD4YuXkqp2/ydsD+2wGyv0tjEJx7xS4GYyMVgH
jgCTGQxhRXDxjT8OBTJTLH1FhY3r/XIaIKj7HRFp9IC6DCoudkj9t2VmHkEPO4jHSH2RNmBAQ1YV
k123jaJNM64xF0yDv7hCRPRsXSit775aK5B1+OC7eY48T3/G/Iv10xC8pWSrclh0RAz21xYEpZCZ
Zola0JHdOumP5J5yY1GNyJEgv3bC66pi2inWrcR9bXFmH/7JqKQb6NE0LcjeXDTxVvXWtvRQDXpi
llg11hGuLwM1R8MLFJ8J+dMaFPMilPY8BscMCJglQWR44DMVToBOJqxvR49WugsGQkWXyCPpmCX7
59lhda/oxlZ2RMWV+d7Kz82ETEK0CMTD5De1usD651jOLfTmdEcvuEPRSdXdoQ+PA/eL3FCQw+wI
UU3a3UfDxJgVt6r6GJjnq4tVXhwuUU1dkR2YANJFaHQEUFVIF0O90w9kNYfAL6dJ/2p1DqzxG5pf
hHbXqGWQ59tthRNuQ3q7uQb+7toXDQtTXApUBsNXwDitWAm14uxc3QF/wSpEINy3Z8v9s/X9iD46
7xD3cWLJfj/x86NaLXINcQJz10oPt05zcvod2ZoDxDv57aCZUfuMPM676mCzyKt0TLTB0QStz2my
ZzvUtLWUbRL9IBzYY7lU58kc27PQLHgHCa1DKEQF7BfRIkmXpKML34zWPy1g1ogIiimSmAzUmazj
bjuaK8dcmelJKfYhUi3pZLLB5YjNH4bxqQyXRFqnztYgv6sCIFWqheQXpEHZBGyg+cMSWB8YCaep
+alwCljuS/BlxPWiTrXSj6A7EtJB5eh+LDYRppIY7Q6r97zTzvbXvw9wuGKpndP/F7p72bl27RdJ
L1wxkrtHWp0qyPuQMqdLsTLp0VX4mUNeHBkrZ+U+FecrQOpSEYvMK8HJ2C0sA4/e1vN/ROJcSTJA
tknxQDrah1fJS/TczqaqUUaRfe5Y03zeJEe/uuSVcAuZmwYrx6A+dfe7sn+RzVC7jCQYubc4VfT6
CA1ih6y1M2Zk0quIsdV60HQcywqBiLQwuSiON70GUX6peWHMXWI/8mcfk55q4Rhiv5CJ2OPb9snS
8ekjaRCwuDyWvU5aBoaTlP9q7ex+4/c/nV2ATuOgYWfFYgapUpLJKSzUybayD2OPPHzGVBrxVLlL
tD+4kvizNSYE2I1AvXrKVmfhFg3flFsJPR9CGdJx+Xkzn1gDip2mrblRzE0C4JACjzXgZnlHPxlx
hObCS9YZbjd7J47RyplTGj8zPurhGTZrm/Wov5EVGUtE2hvQSho0wDhwPO6ZXxLwN7T+cUlk/Rmi
Ycr5Ilu7nLaHGcrj1nq5YlEnAQr6ae6QhiyTK7vVLmrwSPEHWdjuYBmDE6l9Q3DIm0VlP9DQILvn
dcTS6gwXJbiRLu2Am6q+e8jVL1HWwgnUMKqQJdAAlhL+lPRnqTnI0QO96swHZyZmKtoiKw3MUzX1
F1jGDQzmxnRwV149A6nzF/XK1g8+a/dKp/M9OjKzJ0RuNIiNZZQw4pZoSdd08NBxRegN4Yk4XBFH
G7aPRJjYxxekmRYQ6cA0Zj+RoXNHNfFJN55xxqtkIQeOjnF8Q0hBpq9KBKhLKIG18wVxEUHDk0rF
kEyY8D+9kM8rHR2aegFixZaXxJgJFp776DVCeQ9DsyIGKkLR1JUra69ne2t2Zz+0J+M8I4ARrgSz
DPU5yzYCC94QqqExrGeb1r/ZSN4lZ9a5tCp9IjIMpwCSwVns8mjKVIBZ9VAaQOWPGumDt4K0y/ud
mPJxokq8bbzxPJxju5GGLTG1PIwamXrkpxnW6vFJVSC5jnKHOPtEgXAmErZIJXLucbIQ7r/80mVw
RWtujfcvn8To3ECGeHWIzCbX9l9gH3JdQm0hIi3kM5lMpPbc70/kLWBl9Qx7mmLxzwi2l219bnIz
GlpNlcGEOXrCKrkgN4/lmWeydaidW7XRGcrkSS+6WJ4RMZIX4RnPjDfEH7+jkGI94XMg5RM3nDvL
+v3gb+KS7VlAsiQptcfKQvyw1HqCkcgOoaqG6Hm89birlWbJr00iTZc8h3Bvx1sk6C4xB/bKRuhk
XnCOTKsaxm3noZEnETzRNgEBxAYllQeIDPB4WT2EFUgvnEhGpEeak6TMLwBCHKPy7xjuh1mNHEbA
k0hUumg5Jh8pgXdOtQ2GjTAgK8VcmJlVe5tX50DbcMjkDuJOImx4XMt7hT9X3yYM6TL1lQXrwsax
2NNQDwxsVlD7HFVqe6aLIx8uWRNORw8uUgRTQEZIBucFovn/pdEKIxHfXk/CKEHq+Vx64FJuy+V4
IynSQ2Wa9tdSJ67E2wf1u3eWrXDMwj967zRZKPnRTDaUw2CRxG+KRP025jMBvLjJTGLGV/dR/Owg
NQkqUJWlQm8myx67okEUlRDzD8qtMT6EFyv8zFB92+NZbHNWcJBm4VRp9x4yK0qbpYdXrEdlZbv3
/pECukpHyb2WxdZydrKxDENszoRj1gOCi0ss1Nw+GEz4fBAsAPPfa9+BczIhmiPrFS79JUmHY/BT
SBxtmTntpb+YTL9sVTTEOSIMrnLce84llbd6R3cgWxxxuwd5WDvyTCYUYhBaP2Xf1O89H0PNXFqV
J2IPs+FM3TU1f8cw3stIbPUT4pe4qCcgAeL6DbU1L29RfNJPw1cdQRh4lFCJeDGfp7WbC19lVn0l
1A6qDP2cmsShZQgMQHsLBkMvW9YssEI/KR0rhB7SVfyCDUkCibwc7KdHlWmA9VJNkLCQihitEKA3
JdrGYWVEC0l96EABlKAI4KXYWUjJWIQsfI7+mj65Sc0SiPKsDbjL2qfukwjvHsNsqZHj2jtYILDt
KcjdCBgET2xjbij7aM5IysueEnXZNocowKQILhBIEvd5gp0yGJZQY1ylIDjLJljRG6yVZ+zNPRu9
Xb7J4RNKePs6ilmlhSY1LkLH3DvfYsXu1gX5HdWn3nTzFLvmm7fEPbfNtk32inYXtmEQWy/amv1G
1Yl/ntG7Mta/evHRmG8PtUOG2FapSGAG+jCKxaDPDfNjgEwl+s5Xl2JtC4yLcC/pxUzy9qVzgN5e
ViiPoXWIKRBzsmKfO+UD8N5CG+CRxgcJzBFaPDJj0aW/RXdnIIqvTLphTe6p0PUGwV+tXAL3kfyO
4fFNE3G3QLeZjr9Zy1oj5KzbkPKGdB3yecnUUQG7ac0mT6aVgwtMhqzeEExFIiRIRGafRi5taECq
NtsH2zGYnZkcyRqJCNBEsyOnRzpKFjEPaV9dZHdPup/QdJGxxhzNPxYgXlmAwNLFwaPGVyFGOU3l
FduLdChg6ByzjIGiHUr5mUqv2rnhYDYAHtRr6r8qQlvNGzqDRtzAAc5y9NEb3abl4S5H60ZAAyZq
2vocF5sU6QyxxTpT9fDOKkSozgx+yfvt6FuxiHJEzyOk4UTEMfRY/E/UjPYhRw4cNSla8OPkaXnB
QcwbcvSG8Cf7A9Vqtwbkn9PxMIBpNbtEWxYgzCpD53flb/QcqSzarngF++MYe8IlJ3WxEX5F2GuB
aLPim+eSCA4lJLRYe2jlum5EbrIRL9qEH4iOkb9yZpM+q65j78sU8SPenmGdv0hsNxr6I9c5wZwd
rOw9VUSsJkSAdatVQnVvlqfCoUHGcR97gMhhlk1VNnKTDOHOEQFcqLgW0ZpVwUW1yEIfnGTtoNa8
bikpnzubEAigC9/YC8N0VH2Kxzya848X3Zzlh2xkNYPEIHIR/Lg8EuMuwE0tuFBQwBZbayeHENyM
KUBD4ECSlWAWQu1XrS9Jx6IDhY1oyV/P8l2QHgzriHGRqti7ByvHPDNtC1YuCc+vxbJC+nUZPCTt
ULtoEzto9U89XqYe5FSAEYrCayIaJB0pEoicshtMOBdAryL9aclBUndAclpw941LFq1MdVNI1ypD
W7ExULqQHGlv7AShjzYHV8atyJlRhdu8/R2Yf5PwELcowVPWUeurjDiki3VPTRBtZWLD0pSvMkmJ
kXnFXH0WJVothClpW3owYC9xH6VZfKkKXCd12Gv0YNAuHc7IcFuaRErlJR/iLOu8W2nYh0oK/5qy
+KS5hLvKS/WZISmncRSuI2bFJJX/NN05+cn4SGQCqEqFkAbwfDVEP+ZL25qLuMzX1D0fFGs16Nm7
Gz872iRtvlytp5fLkw4mWfJjZj6rhHg0v13a4Dl+4W0zMu7DJNmXTJKB3ECpKnf04tMGFz8xMd3F
RklK7CrSQvxvaUTvBibLgvQLd9x1vsplig2k0FcOZErT8sCVEYfmsGC1XqD/n6qBtt/7fXNo5eZg
OcrSy+1LpyYyhEvD+TvP0QZqvoRuBkNoG138flxKik7cqLOUI8ZNqT+qcJFIMuzMIZnIWrS1uejZ
s0TWZsdZU8r1j62HUA3W2XIEt8MuEdN/jvDNQTc2JNnaCvCLEvKHzNwHdTLzS6GSFDuQRWf2hC/2
8zAjTcYaltmIzoXuWddGekW0pOuVy3yEAYaKqtU3h7HUdisloXNQGzadLO1jP93lbUBx2LiKkQk2
CB8Uj3sTFmFIOrrXHF4qpD9qsmhybdmwcxYEvAY6u3EWncbEvrcOVo/WNE752O39MF8aHsG+6JGt
WJn1hajNyVnoRrSGMcJHaW8GGz3hiWDCSvC9sYI5yUeM+6T3+oOHKYi0zZ1BhoAcFfPaIlOU3EdB
Y2Shcq4cYtjoKKOeeBHxGgV+set4NBhMCNBT6bQslmFmYTwjlohoe3KLF61NkBb0xajQXC9EQCVd
NAo3pYLn2253iv4lye+RQJVcnD0/ikWAjUUFQUWeVgXpCWLqMlHoXIARkxKkLZGOL/dHjCUxshUD
Xr8/hT5oOdRSiNrQN1iTUAZGNkS5Ae1HaiO8hQ5urIcHJ/7I2asGh82Zoo3+INXoHyiGHE3SaYjW
qjE6GwCqJjTxMKITq8l8TqJZ2LDh9MS7QqvniT5V6aawiQsbuLNVxg3ny0G7VNAOpiAl7BAoiD9H
Z8PKnZfLsN/kzdyPlImB4YoT2JPZjdk0g3HhjtshfhVjteAHnVOzOY8N5HUjg277o9dgSsAk4dG2
dm6wTXF9AKYyKc+QJmkV3Drnh4VfoRfbqH/zjZWl0AEGc0ltPRPhZzteGLqT6JHj8W3oIAssRHZg
E8jQAqmbeX6yrGh3sPlEYrweMR0AExegzJXtEI+dhRBhWOsEuHnJvELbqQOESIl8B1FsOBbFxzuK
XBuqECQy8C3U1ZbOx4Z2XvxwAQttnHE+aM+WDqNOyC/5F+Ymo0rIHiokLTFtgxBjNJoMHpJ37B4D
M1VD3t6A/Zrrus1mXifN1QC9rdsvUiR4I14BK13lPvRjBbzGUokwO0eiEAxMJUQDqejZU4XAVEyU
CSFQrZjUeJRK5FroBUgQQPPQ8pnr6Uoj1Ct3o51eKvOkHNg2WOAABueFeS1zeLDgNyP42ATDUHnC
RbqXUSezETo3ExWQDnt0xQfI4U58YTlcgprNmE1EsYDdkJlmNGc4SB1ytOsWKXYWCcY+8zL6q/pP
T75srMQinaJSwYMhK8XECn+vxM+yJXJW25LhdSO5vmITJhCIETH9lgKQYiBypeMSA9HOK0ZDCx1Y
P1Rzj7i9+qtOthYBaD14VwU3J3NrZ/ysGkEkmmytulae2GGNsiKcYsbC1ZTxptQlKtrPVnn/x9F5
LLdubFH0i1CFRmxML0kwBzFIlCYoReSc8fVe8OD62a7yE0US3SfsvXbgwxJNeZtfekmKKa1kvdIG
bCET4QC9tk+qZ2PhCmON0DdfvffWDScneCTOudBfc+1Yh09RvgOtkNVDSY58+XXaSzFQpZg0LIz5
kSYUGvVgDWaA/qOhJRj453xw29rgykBCMXg7p/NYT/0YPRjg/rdFtDZPUOeZiBq9Jtwzhc0XCD/l
S8aHksaXoWSjr31mktlDIh5FBN4V5ghWi2UEScHLMBvkhBIg28ihiA/q90y1YJlpWkcBUWq0gR2P
3KKPrEDUF/LZfU39xbY+UtTQyeStZvOHY4ToSr5MiCp/gXZvWwHZgplbwDAWYlKDyzEMP8OaqT2R
UEQbZH99i3jSQu0g3muMBgXgEPEr4j/JVKr4yJCBRjRzdzX9wqXAFUA65IsSn0UF0+s9RFU9m/C0
axiBXce8J6p8GWuA2dJ/2wlHaPnZGQ9ruPNO9HhBWBmDlosVArnCRWbuBvXFL+4pQbrAj6I9EbDC
IkeIJ5CtN4lH+XZkPKQG65TNbHwR8bmDqPWv1Z6qoP1X3ICFYMJnBPzCpo/TcaiV9dpEzzbqizT0
FpJNQEMVGpTwo1VCRJQCjhgGUpX3Akdlw7bAlE/+FUI/rE/WZ8opM+RULXKt86X/X4qdoPXDZK5z
Y7cycHXf2mf0u6ZdLANGcR4k2zip2StBjBw+vG5GAyb/GvbAGkMFmkIEw4QistDmjz+SRODlmyEv
N3G1nPNDaERsNu7IKs6MqpSYMJWTQQwbbUa6Ie8NajSI5X92Sv/QH8m5GZFQ9m6+w+c4pS5s5rli
1x78l0q+KseLFR388KqA10PT3u5V3Iu4eox8mztw+x5J9TOBe1XAfraMKUxxn7/kafFRYUvxecm5
M/BHIVkXggj7cCJkQ6ZOCV1ulE6bCHUQugqN7ilRQemHKNSNhx6VS727GF7u6uKqGA+FdEld+xLe
3Uq/hP/Oqnyysv+PnjrACW5RtiOFKtA9NcNnYb5n1am1ffhHJkEbtIe/OidI/hJmRL39acHJIJF0
fiyz9Fe1H5r9VQ97zTsXwGfsfYYQRuhMF3+TqnBH7TWOD0q0LXl/a3+lh9K1dDQR4q9j+O29wToD
Clt5e97LUB6YJrC2YxnT7FXnQBQPvvta7ivslumtnK/Z8NOg7xv1uyje0xSR7R+/szMecuPGEzJO
z5xrNhu/e4R8afkB6DeJbygMJ7iY6smQNQHdpCVrW3t41NQBKemHtW4cJYsUZv6N4ER8V7l+Ipzt
lXNRW2ZUR6+8Wu13Vm7KQWLwpW8JMfERGp9NXPtspsrioQU2T8wjy9/GERxUfzOb61whCBUtrptj
3xSXLE6XVnDQxLUzbw0zlARu8bWzSDfbSVfzT1F31Sjex31U0sudSEjnvy3ltgdtMV0C5iOedtPl
e1WIhcmdmsRnDG3sEx2VXeC54vSqbmPwnaafIt2w02yNa4q+m2bdnM5as8WBp2t7lbQQEe09dcRU
uy7bt1BF7HhI4ovMd7Z3DRi8QbXrvX3FqrI7FaVr1MAXdq151VtElupjsu49+gWRnaCgV7SMUjC8
qc85hh3eeE+8NdmuLo6JeA+nkzrcDA6CNnzwlREcA/ifS+dXc8yDmBCzcWPOv45OL1pnXx1rXTu+
MzQBwx76f0r3ylhejMcwYnH6rwCLQEnm6weLZR3mRZYoPoZDZpd9fi/EnXghBLBnK8KChO9wuihg
Ieelxd2S24ZhkHFI8PpGbuGwrjAP7LbH9pmyke9x/NDZznpX6sZ47Zln/qaKL6pztxjFSpMRZcaJ
jjQhuZjVw7ZOQQVz6CUo92mAin87TEgiN8D1ZHAJkC8SGeHo58iUS0+lCl9zybEWt1H9DtDy+/7F
Sr4AOyR8onmLLo8sl6Gg1uL07G4EYRfZbwJfs/yJuf7SY+CHqxbFggzspfBePWPTVWhQ3BLLkvOp
VF+j/zlFb5bEm6ocnPRCd7BcU4EEsI0rztJc/ym4ayQerAE1TZ2j5emjVch2K/c/zYF8aEo90nDQ
dubJaQzIqacDjVk/BOIzDl7z7s2yHsXIAmZVZSvMQN64b7qDlnwYbOezsx9cTf4/SNlmoKC1R6O7
q9wr0TeHY20uNR9PwiJkLQVGrzkXxpEBS82kGAMhMlMECZ8pCkrpXR0WaLV3jQT1E9wN7aZ5Pyof
QP7gG1GmV6PlA/0rmJUhYuSj1xHpgrltdwbCcp9v7UUOe9/7NOpdIZiP5R+j/92oa7Nn/F0c++EU
ERfTbaPoDM+YBl72GzLqMFdzwMe/89PUXur26GsHrXrSY6sQPaPoTYG/SRll6N9d+xqp6xLVJGsN
Z5/kbIi3ofbKdzUpvutqiyxvkGSOpv9yJEgES+AkIdWY4clriNlGgLUTLyXOyZSzuIMNCc4WUvvC
gvOcQg9jFLqkLCykv4ikZFb1Oz9g8/CgaJgVHiNzn4k1R1trvBZkAKBfNNO/ijV+SMYkHeACJQpo
HV5ZIXaEIfvKVrWYdqFI5TSR/a7u3vFBNBMzrp0nDgwPHVzVkf/UmHFTAf+re6zC/JkGY9lG6YKO
mkzVrWwJHNV/jTlQgZqmR9sXw69V5ayy50S17ReZXU0GC8UuiO5zm8aL7aovulQfnrtkDDsXRh2K
UbsiL8NDfXXIkl8dR1LH+DfEWGiG93580t7llD/RJUpfCGrLPLcsZ9ND6rPVPsj4ZiS/rWC9r74P
xndhfpf5X4mgP1uInlTBXdD/WPGwwOA694et8jNnHqb0YV11M7Q3uGA1VYjCMD+4YlhljP6hqwg3
8ZKSJZVsPblLm61XgzJbCwJ9bOBV62EiG/7axDcpGXY/A+eUvFbkLkBVVGHcIbGjks/+EufWovQt
vrlF+eV7/5rDwQFUMzNmIRlfCqYiIcvEAy/XslygBoRQWjxxFHb/eGiC8o1nINHPCsas/HVkrpds
NHMzZoSj3kP/YMOEpkapdhV/U5Klu3oYWGPrI9cx9UcFbhwRLtnokMn4dEocCWxo2Ef9Y4MHfUMj
JShc8zeRfY8YEHFOjDbKla1JviTqtKYA9qFs9REXBQdj4hesUWouBB6ZESl8aD83RjGujDFCD+J8
dOn05ljaa6FWDJlYVmrTp/S6mXX4IrkENBTObZqdRv4kp+Y1ZuoW2sax07GN9hJsULSrdZ1HNkfM
8e1VJhXEuDVjGHHOkG5TWe6tgdqgyA8eKvpUsiWWwPQURN9IAQZQlXlSXSzbuxyKNj20pj27sVaB
mpnod6xLZBso58i34o+g34sgBTShpm2SeKOn9X7o9UOvxHjo/k3Sc6excBWGlI4dgTBERRlACAme
g0eLYmMGRFuAo3Vtms067QihqAriq02xLLorBLLNZAcn4fkvtWxfmgEChzPSch+a9OYDle4+G2c6
dRRHTQBIIFZXLaVpWwy7MvxQUQykI3UtfKdWW2dhckyJZC8ztCkmwmFC3azu7HHWC5p1tbthECjs
8+gPm5TRXhMAEUFqNbLU0WEARc2nmr/M8t0QF0xMalwWa/9KloiKdo+rEQ7Y+BZHGc6d6dCi4RAD
psnm4EyPMPGXU0Y0Uk4iD3lesTEu1KJBlTxu6/irwxXGyCYmUwKr34aP0s0TjCrebI3Lv31gyLSj
BfaV+M9kGEImKFQrDXmdv475QWlOSC2N7ghEHSPx0tAQdgGuV7rRdcgvs4j8MmkNTYqxAqGjreFa
RlZRkzfTlUD57RXZzJxHfNDMYjXqRm8APeGVEztcAoiavrupCva/NuHcqa3+ismtS69KNa3zkKSy
1j/oYtzJur3hT5zy4YA886AmIw+UOGdZ80IDvDZIqcNZg2sUUsRATj38hDy6qmT7lVJ5S8b+pjS/
gww3vW0+wOuacrxqfrLvCn9jkKPVYOxtEv1QGtVdKaNfJSHuyprlvXV/cB72UHyWPTG9Vv8V1dmt
EHx3qEux+feyvfTKcOqFOGXWdApiJMackk1AzB6bMMeabcL6+F3Dd2pJNpo1+OoK4UNGClJSJp91
VXCIsLYYiGSgoJE3BzLYQIuOZK5zrgKaWGmyJIe1bGfhsylZHR0BnX0yIVgJJf0g6RVz/7IP4/sY
qH+JrgP+irtT7fwNor910njJDRMSbbe0jGnTk/ydmf3SUYczDjNUESq0Md1AiEd50fGi085kp4AK
OkcCaobx0uM73VsK+Fn7HcUDTp70U/cOwGXYbpmzBMaAjFk7RDcJeCXKmxaWN0JtYELrh9Qvb62D
+Sw1tGc+xt1eO0Pd5zYt86ffTxU26u9BGX+GnmAUBIrbEuzcgSvTYSrvMD5M2vZfVc7lBiKdJCec
rYxlePC86WGHKdkNY/hCACLCJsX4l5PqGzQ44npO0KwkYFdn3yqw5RBJs4ZDczOqTUT1spgKVjWG
We2K6KkTUuUgrAc8QF5LuJFasDEmb6fLaluNkHuhrSD5bIpor9HStgmqL/QnqWTdLtPdFJikG/XQ
+oyNBZ3CUY8daVOejvsOBknBegR1Fe/QWtbhNu+j5VTgtG+qF3XEOB4FgE/8Bc6Sra33B8uHla8q
Sy+w3kOgXImXLsKe54zsW7Wv15XVEpmJQ7ju6MKiQ0jDNob5DqzOVRDgzpd/NdlYkg2BDPVeGu1m
bLE+tepORG9Dx5dbVOI6tcO7GtTkfNBqR8FZFeK7RKSb7aXnoSwEIlwOqzJpt7MUgLF8y5vG3JHs
NQDyQ/xp+SzXDfYdUXXxi2rXhdP3REICz/jFMazt0HJXzgg2ixvaKJZZ12FXwhuPGkak07FW+LzN
6WAE6t70tX1rQ/cIoetTINhs943oo4d2lcBYSpGpBCM1tgXppz+0RXQqo3DXg5wcBJJb0AhYB71i
PA4MGwOz2ehj6yo+tCYzX0cQAtLGOdHV4M/a+kp5mv+xA5TaFREpwj0rjvBktt65YSdfDdMqkQpD
vmFbRzUaoWY3sQKUTD1LUPhExrtAlYgiFdaiAbWf+OKiVYB1zkG+SwLX00/EJ/PXwNjCf+jai5bT
RjNnaU5kgVZgj8LwuxjQ54E7H52fWn+r5jYy/cyVte09C/Vhmy94a0RwH0LBEBighXeomH9X5VfI
OMqPO4bsDLas96aylgnDg/EScI4FsCZLoSxsSB1OIOCsssCElIUNWBU4KJwL/tnW2fUc7H740eqX
GV5vesxQ1J2By6vLXufJpu9cHfoFHbTGUF+6Zn5BBpPRkuTVugJ/Zn/6HLYNs3M27DTYQUvOISwT
PXxpcI9RFTUj+vYj6Vl48qmDDgHBEz7gbKMEQRy7tfLBDyF7IXiV2b3g4inw29rE7DYLh0vSqB3E
5Id0fLHLVatuJtpZKt+GhG2jeo3Fho+jTnaKdxb+Z2X8aTry8rttfJbGzdLpXaH3qih39ZsW/vB9
T32I1x8pWEvffoPphu9oqtGMHdxwJskdc6CEZRAuQfS3A9MyZvOWi2wcE4zKijiOTwMqLzOAPs6g
IMPAoNiksbQFuX884I7yz2rhEuJHaaBwNDa0dazZPam6U/KMLCZIf/wijIAchXHsTnt0oCM1rjF5
VJJ7zuxYdhhCQnxxPcjmevZHP2vCRjUKJC7rcp61MRU2py8dEGbBRI3IHoMYH0V+2DFiNPZFqY/E
yasWX1EwcCzHyyC3VglBPBXrOUtJyKh2Vt5l0FnIxc4mHFvMeGjCeXPRlZK4wFPEPmdosrXpJW7U
zM7ZyrWYX8uOfmHcIv0gEY0FMdkcMQ5e3XuCWib1ASRsBqTY34FNHpiwe5GOFqlZ+BYBGtjenWsv
f4OUS1FlGwZ5x2CUbPoDS6cHb3/khojbWuKz8o1IXhTt4UUpO4rPNPpVtadoaSgu3rAlW9dxI44K
aZ0i+VGYwIH8b2O8yPSM74QVIoX8VEAlDr9mtJuGpa09Du0lYwczsr76v9+mk5Ppux/+68VrBuxv
olvq4CAk5Wvm4/p+Ukal8sdX3ywNnsgj5qgWt7ZjC9Pg6bdSWiSk5v2rZR9sPobAq/eW8pM0xAm/
BvHLRNtMUMakP3g6pNwHyks43X3Y1AxQEu0zZungT08/x/4Kp5qtPifNIrLMBRcqM3M2z8qTMCjE
6Lcgxd2kQAl5DixlJcI+Hkfns81Vd4oFHq57hU6mSn4H0lk6waEb/pmpyeKP1feoYORcKAZBVcxI
i+SODr5B8WJaH1HCS5t8IJrkWTGUbX9jG8I90g7WmdhdENMvwyZZssNzc8u5jk2ynr9KbVCuZgZZ
I1Y+tcY8eqtlsTF9NIwDhC/RkQcLCTVGfYowVltNWrBiqoRZJsDGg/1Py1ZOoW0dhdRB9LyDxZUq
2uVoeruAaZPXG/shLlYW+9RCAWhGDqrlMJI0ejfiCu4h4hrRQBII/66ebfg7UarH3u9fBrZxicnD
gvk5JcFzCOItPTPpRWQ5dZKV9c2POC8n4xQaxUYg31A8VPOUGLYIXKmmLq+azPHMzStq5b5cZ5G1
mmSC8EW8FyGsk3IgOBzynVyPvXnyK7xaecAGZBZAsJLxHz5UCxkj1GPs26P+oDxYFn60asqbGcSk
MpJqF6C5Cd1gYsuHXdkzUdgh8E1ooFVVgTYYuxq/QjTwhOvevszOocwOWKBBjpSKa03OK/9pD92T
UFE8p9ZiUlEFaHBBNIhYZQz7mpgrSCGmARUOEEIKkGnS0AMPHMDIIxMWRnnPqg0LTpGs4BYtarhg
5jx6bsplTolDbRY0h4EEmCjrT004rVJUHlkE+c5n+9+JZd+Mq773dgoTILS5ArhUxc8bensTgvA0
k3YtRxuoJyt2XT23zNImL105i4r8EsMzVoocV6NDvjpdtgWkkgZnZRb9ZuyxvaDIaJzQ7UBHqkhd
Q1tDvDThwjlaFsp1dt85qDe/keuSSRAji1E+IhHt0lJu6EtaNV/aLdFviv2sa2epMpikTucPQRV8
TaLNMNW7QJL/uZiUg0VDZ1FWxSwfR2YgDuAflVrSJzj9t2cSZKA46WeL8p8Sv6kFU6d4WPb4YmOb
/RBGRSfEDtd9lTBpijNkWskOTrcW+byijluExex3iWgL4qddElD8EbLcH3GK2u3ZaN8stkS5t62t
a2x+G8pHR88fq1Qz4qWKbxHeXcz5e1PErv4S+Ec/j9kSTh2vqT4VpnIPo2rLfCZfxSRRZ3V4nFvD
opiWDn6dgZCU/KoDlOncJDp3IBWS8F0b7pX4spOj3v2a2WYI31TFjfS7JMEzW8fqpaq+U7mdx+5j
3m9VOjldOUT9EoS5J149iMHli9nGq5RkFVF+x+zMwgbBnfxsxWE2Hfng0lGAqvIr61GEXx02GiYq
Q8+YJSf+omnzlWMTuv4e6OaiZ5QXs5vrzW919mZiYHKNtN2FCr65kILy1VEftSIW/A/Ae1gR5tpw
0CxhSzBfygwPYrq3BNkLqONoAy3ok5QklsAhqNaEF5EUXhFhzBZs/jFpinnCHllPOjQY88R7E4bo
z/WOnPWb7lzGCMY+xWUD7BsHIhsIpFiqlf607MaFXm8bjlAlNlnNh27CNrLDa6ScaoHGr292fkUK
SwTbwPcZ4MLdhxWZQ8aotGZZ4d8zBtZh1iPjPqydlv17vRbZtB4cfdUPKtrUwS2K+qboHx7HtM3g
FUx56PQL3YlQf9Vrp9TdzvKWuhe6ojGWXSzdrijRZH/oI20JXBzHOdXhw9OCf5NzSXIbqb4N5XNw
K7wHqvQ4VHV8D8l302J4i3n5rPKGmjoQtLrRE+ZDLHVyzmPjwmhYHRPe8LnUwO5Bxl7vEJyCirhE
RsomF9wkrHqySWisM3QuaTCuU4+hvf+eIXeKkFX4xpuGVhiVVUn62VTmm7FxwKOYqyGGz4TaIpzI
dxwHAtsR32N2LUqyzUjUIKc31RBtZRjW2VzlrOEdjsdOZTLdoEL5G6hAe1KP5vMkgls9sPvF/zav
2atu5BZ+bdgQZZI1izmt6tFbDEVN7B9GSl5cg9miJWMyYescomjR9lrCo0x5rSwCjX/BVUcruo7D
1yJC/YaRg/KuUfZdB07op2BDlmsYb9I/raH0Fu9T2xKe5C9Rms0D1cLtKvufQQc+DUTXKeGmsKcV
dxa5QIcGbrdF0mjht4eql3tZY7HQ2nVIcMaYgg41CsFygz1McujigCSotuMSmM4g596RgqRMnc1R
2+UiO2p2fQ554XTEVUSvZ5v1JTGMzzEtjwVQsEmcDQEbxubR+KeV+CLmi95MFHdquWZqRiXVcEr6
dl205Col4uQ7wa3sxOvsPNJDRI5aFO5lwkOhFthCiKjXTvMTICJt043qD/ndRy/3wZnJTaWOPGgN
jC8LzFp4sgTUu7zc9ZN1mYyj5wRfU5zfPAZTqVK/Ma9j8pxD4m9ASnjtD8jGoKlvSW6goAA4x09V
xPg9Dwbbpj3FDnylaOYFVCef+Ork4bRAthx0y8kjdaKVjS0qjobXNq/BnFCt9M8EaEutGNtkZEeO
IgpZFebCeHRzvz5rQYFIPan3PECHTljoTAzONCTJpngXCDFmm4FSvas2uyuzh3Q77UURbxmkosBC
tO5Ul9Ci1zS5wcaqOlY0omFElp2VPDujQpzh6z+1LF3T998M33z1RH/12MU56p0AgGvCmzQqoLYc
5mn/wrVmca5ImkcCXr97NA2NwZQssfbmiA8sitdqxavOq5Mp5u8BZWcm7rmDGEaMD0chzmXQaJuK
MHmzp2gtDSpjy/jr/XyrJqUr+tCteu865PYrP/YWG/5JRxHll4gFe7SbSgKrLqXYt6z+7DjY9FpK
eTZeL1VYc+qg+vUxHFYF5EWk3IH+HdQkh1XkBtnKoUikK4sXGP5LSR5EzMMWseesy/pgQ8WiU5+3
ZsXVRz0+skXT2xIv8VWfhssUYRXDzqdUqMhnvGlAmDwCIobxUQLshBVlxw0ntPCYd9MTKRz1+Xjk
m4828alid04Yb7K2XI2kyLcmzdxk32IEFKoWgXONj/ioXQlQ0cpuqZ+ucZYr/vhsEClEgeGicWXR
S668V90nxvitT/Slph3G2DmaDZO4lilxvvcmAsN7GKbQFS2wotaA8EfnWCz1r4lmTmDO8nr1r1KT
lejNTdTp+zHWH4mvumZrbouCrScZrYD+UR64aejfRdOc0EH8+bmx1INm28CNt3u34+vWEaEOoz1p
gm2JUiRAmxWRLhZriTuZzVfQSLe3r0j8ll2ZnCpqmzA/jE7GgoiFB1NZmOVbGyvXaPqMQ9NL3pFN
UHqPcciUJQXJubcOwhFExoeAfwRNG9Mr1WopmcmSRhetD+lJRvXLkG+IkYUjOXjKKc2AhOoIUr6k
HDY6z++U4jQEvhGyNZZE48Zc9tmExGUSh7LHFteqCHnNPT7sN7O1/4Y/m2BTTTKPMo5sRgX0CyZ8
C0Oeq966jrN9szF/5+maFnt7jf1CGZSXcrIPqqeecnXEijmumwEQl0Uydt5dZvFASVfVKxNM6Owi
M+h6GUgqQyqubtUbUdQXvwfKgDlbOEnj0oz8qwEGCN8DUmhDZdTdBjSBGLs9OOHWnpadId/yCiuo
x/4mj+sFMwmUb9NKnrIM2bWkXvUxJ+BbiQ10UU1xc1CqhSlqA7SF+tPsKncg84DbinVfZC1i2e46
dtAw7MUYg61xCD3HxRE7bMRb79qWdBFR2y/LdDwMrIRIfP8sG3Li6r3M0o3p1Ad96LaJDp2ZmWVn
RocqQJrZEuYuj+WAR+8gAvRJGfur3iQgp9g2ClRfLh0lRPVjMcdvtAV56im+vpxLkMyDgnVB0zYn
7zVBsBiN322RusXoLEDJ6UOzSafcjdFOjaFB1JWELaCDmdAWXWW5qtq5Bfj13OSDT9l1efVaNRC/
5MMyhcCfDmuayW1N6m7DjN8i5rumI8eHeSgJplLpykoMC3n8boNOrDEAgTGVH6WE4v5UopxOCm2E
QJHsB0s+YjdMLKZ/6dKbjZMo/sq6AbfwPpDN4C2Jnnfw6zVQakcw43PVXTDYJDmqpxE1mSqYM3EB
V13InESfJWuIsMvPpkKVhXwrpKnVSWfNQhwbBWzHiTEYm/kQg62gOUrJr54CHNRd5L7ZOlwdlQu7
cWDelFgHka8ikqRmIDLlu6sOGYtuGXyM0Vc9Pbt5RJSCMbQw+sDz49f8zJR2mVPkcnXh0svZN+au
1LF1WnuVNVRYSeYzDNxVE3X2XQuDjSJeNIukvipsoGlTIAa6IGWn1ch9TuewQSIa8nbCh+DQgQkD
1lehFN02q3H0OSEyILMFYm3B2h/yp13JYGno1OvBWzpZX3rUvCcgYZZCDZf2hOG30Up+fuR/6FpE
6ZWJc1iR8WPLGEWphH/SK7xawEdajJijNrQXqwRylkqGNTmguZJfIY9NykAbQXamxpBo0uIkyuZS
Q4L0yxDRbpvZbtMcFI8rTDMGubBTVJ4KgardNG9VEr5kgQEvZQpl4WbEj+iJ0DYhuBOnLDjVBKJv
GaPDjIwsYl9M2TmYIthYXD6koVJMQvj1/Ji4RaRVg9XbjLbjZW179SHHXKjZBsmdWJkV2/gqextU
60CQo5fchU1mhRK330D7ll1iubHQVlLDrMyAaSFpELIQ2YD1Y3UzHCQMDzxJMwXZAmhbeBstgMdF
/Yu1mUx66SCGDT8aOzvHhXKPDRPQjk/Pnx+CvjlEZrlJ+oIq2kJIUE/jQeLfCpJuyxsr3Cil5jGG
i2zsW5R5EDo0rwNFF92cIHixRbqKU7z6k6XTqjcq6xLEAXj+AU0iBOwV5AxCEhY3zOhRggdCC36I
H9pbH0+zJnBslI08pjE4rAaUvUrgRq8xttbMAFXg/Jcsi1iZ2gAK/IE7REXUa0ZyV7WsVYPipg3m
n269kMgBnFExif7xL5MKdzyy3jpibDULuj+vPLo1WgqPafgcUiIT2CTn68yAjKYHfEn88q5HBTYU
c1gbCQ+XXvd7xe70tZPtwyZK92nrraXNGDm16bH8RO03Q+ofygL0Shh6yMaXkntzMfhwPiMVKH6W
EAg2JYkrxgDQR6gDfve6VVPhU5RMqhf6aLTriqeonBOPzOrLb+145QfTrEFPN7E502ugPw7aNC3H
CY+mNaucyOUSbdi7TaYMK1kMP32ZfjcakRyWqGnRmeJrjOnV6FGR+r1NJkkgV6L/emApS4tldeux
s9XrdKeWiMRs5oelLI8iLlmqt9BwwxhAV2w30MJwUkgWAgv9lRL6x29yHCzxhLxBfGY9Eu2+WEYZ
s7fKN7/rouhXFUhI1eRtauFr9ZBKxETmYko8RZ0mGtybGO2ow/7dit5xJ98nu9Uwqqf0TwShqRNr
7lF47yZCgHzyv6sURWusk1QXId520vRZdJG10UPvkOUs0izgWeUIeLGyrY3HimXZZTR0umHcVAhz
7PrWgmzRwgaszxht2hSN+otyY0ru5YRwaPTBLw7hpFMPTyfZM9Opux53raAWIlIoDT/NBEZr7907
DWZuwHpT5IgsO+GvhoBQD4Xn3misr0jr9lFFEkE2mUQpYpzQyr/e8/5GwTxgoC4IC8RzZUxbinIg
80NYyfapptVa2ipyfEf98Jj2DAOSnkjTlsY4q6k1jMuh7uxKHdy5UOx3B25eB5GmNm6xpJnQTe+X
syblwmJQUV9NvCaiG3+EXiqgTYgXhJql2aAiuMAST53YiCTUJM6jr3kysuEjsrAZRxO5sMKwj3lx
jxlPWVEnkHzzcRg24z9lnVMV/5O2tdBzHxC/SrSwUhGyJpTMO/jY1HSIcnJmsU15yson6Z+dU65M
YFZeqtCwoZ1ufY3KJm/w3nYFmoq6pFq4OnG+tw1A1zUx3FEcgrLpUM96uY0WqXeHzGChOUaAJyb9
MEjoFloRnE3jPdTBAXgeyFFv1nVLYiMgJESgqIXBu1FCwLDt4droxUE3NHVZToSZst2qbSg2Gitg
SdOfJOUba9pzKnOgwJ6y1UBqO62xz3nHOTmZOdWJd+v48sD8hMqq6Dg4zLpcTvZy8KjgLYX9WRYe
NcWYiFR5Kf9/J0ojWmmVvotb5kZ1RVha2yDyMJVLiawuoexifopnoU2xdw30NrY0W/Sg15IZQ4J4
BgtbS9CLifewL/G+z5VQ3JivTo240+m2wi/wnSJ/r3ymXqJqronA7FNrFCtpNcFkAteD6EoY+bsR
+GzRBh9TXRzSRlVQvwgdGqdmq4e1vswUTvYSV505eiRiM3pRMqQ3vfyIakSKg5qxqjeNEg3IsZsI
BNGkw1hegTiHBNnvcCGq0Lrn95EQ+qWFCqy2qmuN3gfOEpslw8mfmVexBdMZ0AWXylZ/WQ7cZFUR
sOi4RPsi3nf6FD0oLjrL4nS3BcpBz/Y3IZucvCaHLE6JdgirdsdziVkxwJBWz0SdQYOCARdwjDLU
zZ0jlygAHonaHERjgi0iEoSzemcg/qVZe2Y8pmzH4kUQkvVR1Gq1UlVihpvwx+xILRi1kp4PHC/b
t/8YO7PeyJH0XP+VRl0fjrkvxvRcKMlclUrtJemGUKVUEWRw38lf74ftsY3xAQ7OoDHoamWlciEj
4nvXetOAF9eas+eOgymbuNTjiRjyAd4/SwW0A4Yms9SiUnn83DbQ8KF7q2fqjILmiqwWZLUlx1GR
lCtL9TqYoLSai8fQYX7yRIykF2xo4PYBo3m0syILB8yvHMDLzThiLArSXsBGGE/EiJZeom+cJsgo
KAZXLOimRbGIkjoFqK/NinpLIyBAYhkiPIZznOth1385Rcwh0B7eHFapuiXHpofncRr7qUDkP1gF
QeXz4EZzV5KF4D+IyVsLxhfSBgbY6gzJhmz1t9TiZGQbo0IIjTKvR1HLuXuJzKJ7wzin7JTUB1c8
WFVrs5AhX1LSO7k97G8MNdYvqtlwkWLKHu5SHUjbdBx826ZDzFZ2pIYBsyGE1qC158l0vuIF/mFw
vrW51eFbJ9D/DJjMdp19lR3ykQT5rr1WGgKVJVgz9plUev0N8esCD+gE2U5z/Z8cGEiNS7gS7Zyy
XC15MdQcAO4hZ5qr4C5pHjK9XjtACIaSPb6hcZieK7IHbAXTjYuc2iEzXTaPS6cyPJ8xNkIbGa2T
yBfHt8TetcAskyFwd2mbQWoNeCCC2j7EbKm3GqlxWZ6+W4VzPzc6ddf1l2zZMjVl8hzdr6SsHK60
hdSR5KUqjPm2Ke5FGfNt6OA0/US2mueTKMXIOogSc5UpqMjEJqEnECJLkYAHEoU5lYJaX3IFjLlm
OaA2018A2FR7Gk37pY1zgnhsvL1JoRfrWZHrBgY+7dsK/+KEJ30uP7x0LWHM4RlMPBQk7gKn6+LR
Mquf8C6zy3FOS8nhGRoHQDF+yHwrxjVgPJsxeGetpjs5+NTKxJYdDaM6q6YDtvKTi6kmvFicu0QC
75A1LeEZfU8RDPh0pX/QRZFsStesuC8nXFVj84V5EXXsgtVIj61IebI7xpn7UHXdZzkokDbUe7sW
WcPQu0xlk3vveUiIx7LEFsUYEmS+sYt7TnA6aFvFom6XdPh2qVixDY3y1c5ft1GC76YgeXV6+eVZ
3bzVm9tFYRHqOSjfuBDMTDgETXUOdyRgQN4zTDbdWVuqy6R5uFst5YdmSiFbTLpIy4SYxjkY0Yip
yWpBGFSABnc+ulZHY48RgLf4+kXpHOAtQd5qwQDdZKgjMQfGSQG1J/o9bTihsjSSXAzm3t6kVnlM
NxUy7Y0xWb8mq4cmxWgQLIyZWmpFVTsciWv/NGWA0bqBglJFAD7MhoJ1yLYYP7tVCtfQPWCLSic8
0H2ObfTdifRv/NbHElgteWhqUeHNb4P8pdX5e6HV710KWBAHOFnKpH3zpcDc1vH1i9Z+MZzntCDd
m7RX6gI91qOxiwxl/l44unIbsyOkWrORtJ12ExmGqrMCpDT5LkvKfd62JB3iMsD6WWp44PTA2M50
SWN5vGkl6RvxuRobclvJ5lx/PpYcE5EZUtpxO67FeJ0NUq4Q5oVES8cBab5tpR3SVWkhV22yjHHr
OOv5egFVrlaDe9+2H1SuXz00TPrin4whC8feadCrcRgBXgn7gQpLv+SEPI/G0yQgyGlxBzu42o5v
EK7Fq8uDX24+UUs4U0opEyRAAJLkYlBtm6xHXnBESCZ6Bzzj0vrWB0rKX9VSP7l6v03BlzbZ+KBZ
w6qObIkGLH8WExEGEl6rFQuygWydAycM0pZBX3dHZkrS7XqCG1CXtCNxk3mKk8Qdt4Egy2NONGrD
ewhYj6il3rylyW0korJOGf3kwAhtSujiNu1IWzOQmtgHM608nChFHhUaH6+X4mtWvr03NHaRcTQn
2mfF3u99BNe6hU/K97dLhTMO0dfblBe/ZAnetDSQJEgmf/pli+XM3mlTStmnH0B5gDkmRbz/63Fd
IiJqnh/LXH+2hPkMg3HFoH7qHU7WpsVYmBd/TUl7KQs+ZrjIYe13N8mo1NPfoncvbf2UAhQQUMNF
Ni/DW60t34WFKkbHohirl2lk9rGb7qW0cHQXHMvaBS5IPZi1TTtg9lHS7OjXZRgsZAIUIAR97qAp
CZxdR6JszrPfuOtvtjTSoXR2kxk2hHKMBbBoTVpRKqwMjfnWHHe+Rs2AZWHBSwM0B7rOasXfAq/6
1Ur7mqNmTRL5JvOA5NonZ8THabuZGwYOsrsywT1ZITNk44L8hexkKWh6X4S1bD9c7GWFxD9cW8gy
pTtcx0p7aYNU7sqffZxOdK/d4gX4dOXCiNkS0lJDG8gSCErIkUzFQH3T4mGuqhkzYfYBQ39lZt0r
BJBInJTN8W/T91g7CdA42cMgIgJeiQXybAri9ZLm3lvshN9DJx8SWz92qsfczQGmdEgrMPvWxomM
aEhNgYhyl61FRp1L66WHGaGKg30dMLhUo59HjsPG7a2XVOc849u9mPHYhvnAdxb43Ys1ICBbvKuu
OSbsFonjrFXO/NEJvKQOdr2N6PiV7D4ZUVD5naUYLufeyE/12L3lwUsu7KMqik2GTm12U3a7KQMG
xBRewoFmRTlHS80knk3V777x3gyxb2Lrnld0UgKD4uQibCOhGPw62ZbzxNGjB6IZlfFt0UYad/B7
S1Aek2BeUUji0LTB21se4ig1kpq+cBjsLTGFXswh2Ro4bEsRw0dNYU2uqe25b81ok6Zq2WXIjjRB
75vwmGxd8Hqsue0wbyxeEviwEBFV9M+ODogJ1/kiSPOhCmWG51iVfE721vmAI81UjvDTTbDJh4Qr
vpu1sGZmXyojRr4wfpkaa10jGIamZd67FZGPjcfV1ldM/rYLxdnLk5Nx9pgSv74Relbx7tcTmLGt
pPaqB5wDC1kxyhjWvnPGNaUDVUdMPQ3UTLoBWca5bJS/lwYxR54bDPNO++wq5EQIBvblZJ0DFnUc
k3wydcwn51oZVr88WqhvIUJ0JKGz8gHOM2J8chDRuk78XUUG5lThnMqc7USagyX1+8JGKF7FGnlJ
E2WVfUdOSkWWbKXDvXTOHE0NbbGcBY2kiDxZxQgLP7L2ZXE49itl4ZgzCT2wsKziBuVec+BQi5xQ
/ZYUjaIpESxwT1d2eTQmSp47gfZIa70Do3Uoci7HzAYLGVPyiqQAMRo72CKgODwRa+Sb8BEwFvP4
6pued6wY9r0UfBqIPF1QurpY6du+SM/toD12rGM7NdWfVg3dZng8r+P25WmCzm9Ti+9LLzmxGvOT
8MryEEzeqe7LVWB9KUrdOyYQmBunNE6zZK2qpGj2nA/3WkMntCgAefVYY1SgBSoTpNM6s+1tl5bl
y8qm90BH2+p6tbwJSt8HwMeGhvA3clJuj8Qk7bjsye4YuTKhvPQLeQdpOBUYzpqACoty/Foqjnpd
XN/3GqYmBa1Z+nQ9ltTNFAo9XtJ37dHunQd/HsqnAjEaJH4PhXXHrEOyvk4ccixxeXQ7Vvw50gtK
xZbqHWyLY5blg9lwRJ8XbJ56hp+RDZ/qwuYGxQ3faPUEDOUzz/rvTmzcOTN/SzoGg3LjbUpEChvs
M3sgSRyt20FSmjHpdY+sBLBoqSZ0XA6tlooBfZJybzouAX2G/t5KS0NZ0B+XuPkuVu1CevBSJs0i
I+rXS9agzpFTknUTlyanmTkmlaAaopi70lIH5fJn3yRLnEyOJkLPz/pFl2it7J8GSs1e4zbTE2eG
r+1/g+csaLiIfWSpLRBFB/ltR7euPxrbvCr3XW59LeVCLWDOCh9okVDeo57T4mJPa1Sj1K9jR1BS
OVrn0UDuaxTfsajGzTSRj2xhOjQJenSMBOJnRgwrmYhro8zouq12leMjjVUtpGeRnDJiQIhRxlFT
ed6z45T1TtlTSE6J2LeckBGMBL8Vd1q0iHcrbYq9GNT6khmTGbUeKmFBjY52uis7i35wCh6Qdmlm
2MqcnlpLy/eWi9it7qZsUxHA5gMb0+zLUXn2rxirisEgNcfPrlxVRIQtA2t/sWxmYRM+72CCE0x7
xjiiuG9zbvqWxaVpUfBzZ1MFNOD3mBiYNWdCacuwQoY1Grc4J7pDgabc+A1nGKuYKQSQqsX2XW1j
1X3oPbNRMsjXRQ7NPqGWywE7aT1A2iSuzjk+OlkjkxULsoJ5nsfNWNOYo7TnbAK98dva2rP3wAca
RSSoDm/ydDkntoFrXixH8l4i3BT0ohbBNfVfp5oEaldHu1EJdS+S4TmffVKsShP6BTVv4bEuLcUq
z8zyz8pozkMCI2PkXDa1mRKHUjzIDE27GaxWemm9dG66m6z5tS/ca24wL8UKRaY9wdmTxdRTVjOm
XJhwIPlCbJ0DmSuRDKB++q3HJKXnFg0sHpKOIJhWq12fhClE3U4E7yyZ3cZg9MJKAzjVF2oT+M27
M7F/Ww5LfWu4b7LTjVPtocczWxTzifnJXrWdbAI8HZsMASUrtFRI5jJNvteCk5catpbflmEZhKOD
fNJljC0bDtqU4/rsZMFI/Y0kfUsQrqg18AXSJ7x93VtwxGxtaHyaUE9J1s/7hSlsw6MPToEIM2c9
IdvD+Y0MMRsIYhkLlOBTh355fqnduN+l3Ks3fl8flBODBQZMv7gl7wvPfTEyt4ucRcE5SjuSgtyY
XqN81UO43okljQLyOSYZE//o2rB7on9UGSpULBhTOZOK6X1NFhBsG5TbxsG0MYv4eZIOTUsZG43d
y+/KbB3wSu04ipga+hSDDLWGsonZrWfADzVRvWlysiatnlGu6YEdg0czZyyNu4xPX6L0Gdy53tXT
bRx4Izu6TgS+7VPElvtRX68sXpPFu3kBOJsLPBW+yut9rEdDOZ/nAE9fWdgH1+zHA0Enl0F/7ZaC
FvShQIhfsoFgxgIC8MotUUFOxR3VUNTZUk5F5MF1IsC2zurfEIxpZAlt74wmGcAB2CrzkL1ndsCZ
DVicJM6D15K8UGECwF+PnnK+SLt2j6goh8MyN98pqg+yTDMtnEdmO2m8gMA2KCw7VgTOwkPn0GWo
h/Gc0HjhyqgaO/Tr9BBbmhfzmOx+Kbthm6Ds9ghu6gI+T8RjVFqMRWRJ42cuqyKCddQ8N6DIr32c
qFhrSZihFYNmbA8V6pJ13wmnnqPhDQ8aLR1hkwVvKo5/ibZJb62OrgjhyfiQaBUJKAjlMptCNPx0
qPhKVnhpgn26htguWQk0NDCgt9kV7QLxpKZJfIM91XvXD77U6B5SbkfWpfYy0lXT6xlxnho6eigO
L+yDU27zO0zfOUmfVBNnTiwYRo/QI00n/m1ptEjm6tmfTcLqZyKpS3ltBmR9hRqIHeNuz3QnIER8
OrjNSdqjuJ8W3NkLp1mEeBn7FD1BQsE3C5wweVlc7FHPw0kCXMb4AY7N1OEfZAczQbKw8s2EJqBe
G8lI2HkDod5dZe89f8hDBwVXZpP/YJoxoUMFIDXYhOuR0upWDaZSCFEcUerdNThE2L05hq7XTlsr
L9+aa7IEO2HhYWlx6Q5DFeXz4xIkSeQjLA9NPk1fkakgEvriRJGES4V8iQ35k/v+k+Iwxal6+p5t
m/4mDX/QAr8cGFp1KzUOqRqJEAoCSJnLXdF4YXdtMsfaOm77bKfF7YK/c+mh1rEzwQ/SLGb/MrCJ
Rn6rSOXWpsd5Ofst82JZL4TfZYiZJvTWBgGMpTCsp4Cp3paUOjipc6t6BszEHs+dRiKutUqyZwcZ
NWNlR8czZ8UeSRsQpmdu1twQzfzKV2Qbox4xO9mvFDc4Ygfi6Nj4V+UxSlGJNjPoQGGKFPlV61ru
nklDBri7grZejqzy+9SDUgUfBRFziofWtM71YnH8HFFirDNMhgITixyjfFmbSyjJUrWN6R7v1bvt
eCVroMRb7lQk3zVoBkey3QM+mLIdDnlszNzT91mP5H3RMNB0sU1uaoxMvSPMdJWJ6WkTExY4bWvl
dghI5RGNK3HOcQmgbvi4BsaGuHcU3IGgrMdG8t7HfG65oQqc8g2ZoalB9CJJgspheUAxRxlNUrbb
tGH5GJcWZMLPWS5i+E98dlurQT9V1yCeneQgSjYtwk/G6Goa6Q9EJeYZjdjNVfeiahKasHsOYd7w
b2NrvjTwJrJti2jwijuNwLiwSaMaiVqIrDpBbMF2lAR5e6vLLf3D4nYgXZqVq0HR2JOS1gDtaMmu
Eqw+gZuP+1R2F3vwWKYKF+Wk6z/HIkfE3gGN9DWxLXMz3SrTW/auDrmLE1m7+fHHv/3j7/92nf5d
fJf3ZQbRWLT/+Dt/vmImbBKB7PBf//iP5zLnn7/+zn8/5n895Jxcm7Itf3f/z0ftvsu7z/y7/d8P
Wl/Nfz8zv/2fry787D7/5Q8RO0k3P/TfxFd9t33W/fUqeB/rI/9/f/jH91/P8jxX33/+uK7Txfps
IimLH//80eHrzx+Gbf31Qf3n57Q+/z9/uL6BP38gzBy+C5z6/9ff+f5suz9/mObfHNdxA99FCe94
pun9+GP8Xn9iuH/zbc7ZuuFZFvi8bf/4gx2vk3/+sIO/ubpl2IFt2LprOj/+aMv+rx94f/NMHxWm
7ZhWYDqe/+O/3vm/fIP/843+UfRo3JKia//8YdkGv736z696fW+ebtqupbtGAKTl+4Zpmvz8+vmY
FILHG/+nWoQHlM40aip0ZU3cFAcR17spTddeTP05LdNg1ytzPNYVAA0E+l3u4hGC/5UKi6FloITJ
KBXdLCXNjG5mP7NeuqCjw1sz17QQuwtQ3rT4+15DL1OLtrtrLc6E09ydCo0hXC+Y+DLfLS8mzw95
ZgSI60iy8heQ865Lng21ANDVAWU9NvLYCtjgYNWgoLIaysPWqxf/UE8jHXe8goY2BEcbuC060q6L
eq1FnFnJxknj77s9lXvmrO9zNT55+t2S1zoi5LgJKzgogrZCv4+P+Rx8d/kEwlTjXCaONmtH92Zq
0NslvjrNFNtkunhVcfFgZ+mraBOeJLMhJbvVwCiY/CGgl4kSxsYE7xx4NDw0O3dnO9y0QACNH2fn
pMKPKijiYX9ldZzhYCcNuM7DoKG6d5H2X5k+/xZWee2tPKpVteqJ90WZbse8PJtZ99jn+SmT06kO
iLpcLVsZMnBM7S8VGELg9Vero4x4lqRnZx16qgbmsEJhpM/35iyQBFAeQ+zMW5wkj01WoWUQAUeQ
+jp1PrmnYWUbd03NwSphxNvoHdytgYQkpqEvmuatKxEXF+rRt/uLac8vfSG2RFd3GnNzn8UXIKbn
xkXPJbz3dHaZ0WoImZISH88ZiqjPoLzdQvtQMf7hIa+eqiQ5JhZ8WpnQs7NU9jeAg3uuNe1oDJIy
FJLg2xkIBGk8bL8LZuTnZGP3LskZbI673DHtMI9BRSQjYZyTst7UExQm3+tYu/reLOoKZ6itEY+P
+7rpqaPyaM+utf7ZWebuFQz3fdHBsp3mIRFwnqLivAzxxLyw8dBt32TmDLfC1HwTt3mE+Iqzy5Kf
YFK0GyHgpbthMsLZXvlCA5QlCZwEp0r7kjGWgVV1q4ZyvMZJ0B5FDbKTMRdIERCk3Fdv0LgcUf2I
Gt6NPRJwJAxQdyshHM1F4RjUknB76rxiHPOzz44DAgIj0A7YE4xzomXjjaFQPvdTfmujIrsZ4a82
fjEuN1bpf/ipRyqQNkskFNjXii4AXIWFTkz3MUbJaTQxcM5E/0Kp1Es+i4rgWUq6J19ciq7n9QvU
BjBH+dbJK21DGqq7YJFCmvUtPfchtRJtJ1v5hYoLCW7aXIp81kn3IFtoIUw0RYG4s5T9RmY45pKR
77VOwgmHCheEtLPhbFXTNrXR5rs8JNIRsTsJjjPHFcTw6xSm2l31Xv81c89IxxKjwloOeSkGSrkz
Hdkq7h9PTi/jor5wrEBXB4hFSUXgTvDHex64RsDFn75HfKiKSTybTfd7bvFzj0T1ydWoViEYrabs
opvg1JZGsEVpevtMNCYSc5tazfxng9cF0dR8Y+ZvcM1MrD2oNIc/llMN9a2ap73wOD267a/e02HM
UgJVA9P7NMaWkAuJMxKUfrcA5YSdB4bQp/JxXmePRKNseGjraWdUFgYsa2AtI/OLjpOwIjfEzkai
OxSJBdSZLEQnggtfEJVjxLKYfV2PFqlENshhOvfUMinZQaxIx3GjyUJbETTn2mWOmVlE7Xk+orFc
Mz+Kp5REEC/tWQUACPA3kRvRc8nWBmY3Fyn72HIpJTb8bOtLNGyJCv1yQJhZcLLi+7wL0NHdoKIN
EwNl8mQw0NUBikqNJST1C0TEBsv+OFOrW9yp8QO/P6FmFnHiHbJO3VMPIKkmZ0K+ohj1401l+Y9q
TuSlbn2i2f1goHAIAWmMkh7Jq34sC1UdB35ZLRiYR3ShIotDW0/e05oTtxc8QOfN/Mf92OIIruDR
rMW+zSvuycQEswI8fOawxjVdNpw08wJl9UMgHs00jfeLzmpucQKsPTof/OZn2zRhahu3U8ckCbSa
hEKVDkF4SBCz+c4p1yATwoJEn2JBWSqFd1zFq+nSWGymBiKmaoaRBcmtbyBkhY50dDQejbpLYySp
SpqXuU1vzSm+Zdq2o8Zm/nHLpaGKlYhOdlX8jAZtXxrgGv+7HX3C/TwKYVSeXqTun1N7/ELWmKec
N2NF44/Bs1MS7bPtCnnxy/wAq43aReQmbnzv4OgFzfCT8VXOsxPpo4WqP+NaKhZXhRgNWPhlbW7b
Pt3VenJJ0piAOh9FDpnH7MI2Oste7zeGUD3bHFBC40+/JO+/iVGUT2K0WDSYnImDjkYnuaKzjMwW
K1XDYbaYM5JkTB31C5FqRV+BZy9FRrpP8tyaS2SQW4G4SVJTkakFgxqKQZnY30DDw03aIQ3jrkNf
13wuS7ZsNTvZKeF+is6gdg5QuuoKtNOdBgxYDShN4AXijIKy3F01J0yxQwm97jQYtWNEImgixZ2L
f+XUjD9ts7UfFp882AQNa83vyoYg4xjCvYoIREaGLtAXuEUTGly+rmI1RtOmCMpgOcBIFporxi0r
sOwkn71NEEMvazkRKoqjWagGlFRTt/w25+ystREbLTpb5QXIMliEUjTjUwLwZjc9yJbb0hTVkKlb
Eel7GuoYqSA4AWUX1I8oJD++McPnlTIL846IcJ14k0k3npu0/UpMxmyRI4SJIU+GLG7uPEQmMZwV
KhzCVbGbAY3hHK5hDNPgq5/8MizyIebqSX51mf5RDjPojMJTkNBwJGF7Vduv4obq2ieOAxCEXo6s
CZyQ1BRpM1F3kju/0acvvXaCfW8YdGI5cJ7soc2NLTyyfyT9ylmlI3nNCZmk5JgcaizHrWAlNwkT
VCV5k36JybWv8NB3JQkF4BRtIe40pMhWtdKLYVM2xUkK51I56O8WLhMtn8dzlXo/M0K/D4vu4Jap
IWtl6zzPVhFqRn8vi/RTaXyor3NA4hnjAdpiNxoSM91XRvfhBc3XMLQFHUVo9gbBEgE4isGsNXZU
CP0yE3NCXEZyj1mA3MUGN/US6F4IZdWjvozp9bOQkdViFdS7oKFyvMJ2QcubZH7Ezu+FhF6VaLQU
2S/IdvONlgN9Jy1cZl23bGk0WAUKaDxhj7KCT7MkJc0M8Ei43kOddUzp7DdIedJCqahdaVwrIfEz
8B5sl5Oe35KTKcYPVqCBe/g1xuROkpthfUw+NYfrR3vhmJti0DTlR90/d/ZZztcqPzsOOXz3v1L7
V5p9+vJtbEj6JiiQZSNJdwSDFuxIXcWBDsLdJuyVY06JnyA1r5V4rTwMJ240Zl+1eRgNsiKpSKf9
d2uY9MdDAAs/nIgqK5bbqR9POg7xAia+BFdBlrKZGu9+kQQxWTWeNSSa6rEhS6LT0RRW1jnLmrvW
n/fe6BykGnZj8IbYn6PWHU52nedQ6GB02XFnI/mpSQCvgVR7JHOntiBxYCbwYvC3jkmHVt2HXvrZ
AcpzNgkHk0xCd0LZVt+4xoc1YP7ZeeJX2rNwGR8agvagfQiIFzATzl3lL18/18Gwr41L/ThaFWd7
ktSADYf6ohM10bglJTzztquAYvKXYhAbOycQiPGEpuBF/zngiW5ypEyafOSb2nZE51BveO4hJpXq
NtuF1FbzbkTOQQtVqtiZ1+0huZnyF6zfG4M8c997K8bxZpQT9+u2rn7rUFPJRDRvgJXapSmnkHsg
GJvjTVaQHdVQMaJBkxJ5lrXmoeiWQ4LUuOOQR0lX6ONJLXRjk4IUudo9tmvmoqf6kfz27t7+TV1L
PYQxFdRXVDc4ICIqBpFq4uykcjKT0SrRRyJDsNxMxxP8TtTRn0aqSH+owMuHkZXpJaZfCyQ5wCh7
q9OGgvLaDdm6CMvZxB9UTSePQLscVXCktuqI8bxqo6mNSvqBAKIeijeTJjWAP+zM8YVqGRebAyEe
c0EGPpl8+0H7NJpQ6ne6D0F2TO0NdbHpYXRPCo1FmR4G1mz6c3J/q3mHAeSvfEVF2orzwOmT00pH
IQqSwVWlqU+PpbyM89lCD5h4zyUW/PG25nOyi+NQh40RioIPf+NoZw4E5HB00ylxT8P0M0e9vWm2
/vDiVM8srU22ldk2znc1qW/NHtPJwM4Qug+0lmQYFzgqio5JdmutdopbIu9G7KfL1qeWODsuAoEf
jeO7hm26JZDwC4+cZ38TkIiYAC0SX1llgr5d8B5rPdUAhwQaO+xyUvE3Zr0RC06eqHEfF9JosCT7
cIXqtrml8eHow8A/ZffDBc1f887CiqyvZcNdxdIQETcsEvgmY//kCqxoe8Aq4QEDs5ghACFwnbTO
iJU3WLYs15KmXURJfFqh/UCEzAh225OlM0VTcPbqfSvhIHduijfx1BJgyBnX2c7pAcHErI7kZKQD
6ThIo5DQGUcdo7fN/FIv+7y+juVX+l5dUN8XdagjmbhHHGG/YE61imfukUhr9kMbOTbxjudsZtEh
rvCUB086sXv8MgEAqcwjl1Xd/lLGbhxpd/mq2LFZO/yHhDDFGJyQiGy+r3l9VUv7tra+5+aRq051
t7ZOsCPG3OyJGCeIFC7E7t6F2yH+5KPFa4v7lcWuIe5hI7s3rjMw6jw9kB8IzQg5k5/i4j6nFGm2
SXGi5P00LgfP35FBmywbqoTS6Sm/a9eEC6CApwXBTnxP0g5gfY+JCdUKkCn/0DeGcuziXIkFVu6N
fxSobDngIJbeMtN2Gg20dDBHnhG6A96vR3/9fxb4dxFHukO07I3G3v8ZizPZgQgkSv3gd4/alczg
IH9X6NhI/eMKJt/5PqOb4VXITXMlvI9adaBK4VEYSNcGNMqmjSNRRGzQ1H/RDzzDrWH67j+5zy0C
zyeSNo9WQZhRtJCXDzWeHKDYXNLaEO7CYdLF5V8GtU1IMgG8vnb5o+8cAU5NeWkMEoHDurhvRFih
v0KQx7nnDegk+c3aUb7mnPCbLSZJmu35YATpzyNdCdwWGw3uBQkjywvfPuU47a1bEPYRzp80QJsI
LPBTkfxtsLhP7YMT7FS3VWKbICIjYZtDRuBESLHLO94a361LL6QTGSaM+xYouO9v6dMZy11ZERCZ
4HbYpdqLFewA1Ti4Ds2xSyI9iGbnAV5Jqm2d7TrrPudtizAvjgH1EPo2pwb9RlUname9LXKPSD0i
XeE+0uYt5WtLu485Hi1bF07e3AntqeIVz/HdjB5p0M6ejFZlFFbUdi9ZLIodpTHKOsJ7zM1r4B+4
3WltNQ1aSvboqgmDK0MpCdw/jdqjwVotk0eunzqlQkO7zwiOmzBsW6+m+exjMkjIsRT+oX1FCgDH
btFOYO5oI+nkDpA7S0KSXeP+lh2CmxQcQukbYJ40OBLQhJXcvVMfJDlk8yvy5ZLzH916mC/I2r+x
dDo6nvKaerwdPpQYvRTOtAZAj4gJclB/0gNEJC62RgGGx7AGDbC36LwkyujJkxe6a9xiC7LWssck
NO+gZEC0DsE0Hon6UTYBUeEqN2bvs/fcGrN5ohqLMCrWjJ54M1Z3fJIf5m+MbLAbqLbKgRbsi7xA
qWImIM0C+kfbcEtxkkC3ypzgMNl62zz4Iiopo3wJnX0ZDbiDiMNDD2jddD+VxwnXuiHiRrP2xkK1
5s18xiLoqVt9wS27vndNu0xdxKmoNQ7s3DNuc/fLcaJ02LV0cCybfAoN/2bLrisfUiwL+lYvd1iU
xz6FDdyx8M7ZobtX5oEue4JX3DsooIC0eijQKOVNBzsY2VL7WS9RFV9MFDDTadGOUpxS+/fQHtDi
UiQ/O9vAwKD6UMioNB44oXPYJarhmtg7bjMciZgxLnzRlNS1lMg5EUrVDAMqLpx6A3ZDtaAMve6o
63u9RDO219j+vFMQn6k4rVs++kNKK0V62/5M1S1FM8RzDM0h8C/qZ6w/4A/gJozoAC4OMJ5lebeO
le5ydmhsJVmB5KrpxNvWtLNuHLT+2MwsnzsrfZlZvJGTMiVduRWrAf6TZLZ8S/2mJrdWFU1kUp/s
emM8r9VpzQE5tJe+GEQhtFuUxrwhGobF8IuoZHocuQSIourVntXaCm6E9UzBVQy+1WxZcs04Ysdm
9x6HF0PbJuJswzM320Hb8pZ6XM8+zNRNya8gg9bmDohkunViFtIzUhwAlArhyA6a2alCMt8n74xC
sgXIQcfcbn4B+VkLc/+GrBJ40WDToe6khpMFldUJ/IsCltvsGRSG1Yn7ho2WO4QTgmFcLTeA7vsP
5s5sN3Ir7bJPxALnQ95GBINDzJpTN4RSaXGeZz59Lxp/A/YPdDf6ptFAuewqp51SiDznG/Ze+xot
l1p9ooqFOPvMWsngr5hFDERPGR5mhRkKT+T/biGywRm4xWjSG0Z/xCQwzr/llT8aN9M6s3VtPuXo
uZtZm+3M5hU4oNI9ExHaZzeQXypUKMYNHF5MTp1FCyzzxDiGcu1baS6z8Ezggy1K+31e77igzcnj
xUlGRF1766+Ik7j5S+VEVfzhUh/1T8oT5PAKQWHDmR9vGLQR7AkUbCeNCGztUtI8qgS/XAu6coaa
9anSg1gnko55DiOt6JxbaFYuVe6kyrNEoqJ2bCoyv11jeYdPpfXBIqEUPTJgR7MOT3jadDwOn6iw
PZwHCMswD1NCtfgyOPBw+eywODOBwwbOFvwzhlrLL+M+gZ+ETAn42BdYGIlgbCQ8ypthXzSQBPAj
oRAccdbYPRc/0aNukXk6DKw3Xb5QkFDHqkDfug8qW34VX0wBmpnR5x6jaA5jCpENTBvCeNFRFfsa
kOCWXL2brsQQMoM9Q9WcDjxu7TdF56wsP00y1FSQ+u+Sd2ZSAkpHwkB2OTPxtZNvstYOh4KUPP0m
6wd8svF0NPKX8u+KxOqekq8FAShIo+Yp9IcnBAkJ+cJv8Qf/shXeuMPjYX6RdkElSJZSgfz1VX5j
8BxY1YkZHXciGczNVXyvgFWfQiQrTD+NA9y9/LC8giEECbdcKRlpMiq3JtyGC2SuyV89SZvRWyA2
NZ4UzpBVIYk7I+gVOeWW8liBBCiqxrEIr8ioFMKk8/Fuid4Zepxoeav6s2Q5myzJQORoPzTmXaXS
t7ulyy/lppWR72ra+VGBHp8GcWCTvhPd6teG6UikVGyhlOte8TtaYBJ1LptMCr71c7j62Qosx0V5
+IRETfmTf+ANZW+sXkBEJm+LEiDcoXgqLRc1nc6CHnIMvwL5Q05c4U5td+NHmjylv0IEZ9ToVMIU
s2QUQWci7ZHEOpotZA14KTFDagPGZN5FPHeV6mvkt2YHzeas2ZeYPZotr25sLvbzam1fkhU6GFmX
+j5FiAhV3JbIMdPxWYzvFfNGY1U9of4Mme2qenKaDcSBw6uCef9N077tGY2VzKF3TUpguZLiLS08
KUSdtTPpNwtlROLGUvhYu18t6wn5kvJE4QoNbxKDlJGhH1ry8scqmEMxvWp6KWA5Tio2DlmR7QaD
XUaUF/5BnvEOtaDcpfHcWO0V7WWsA2qLWGPDZmrQD80EB0PFI1dRLMrvwb5OExFc64iZv9+FMmXk
jRiOhkIDLxKFaqIpD5ncA83k9cGs/0zQIcaP3gI936wvcwgQlphqYz3ZyeAwmfaHhTyUJiW2xkK5
MJyNuX0CC9EMqW9wWM+wEkacaYw2kKJSC4CQvkYEA/HzmZ/kPhP+bB9seNQ+Op6pK7c8c7RZzZYd
VTLWQUBC7OWMWE9Wh59Q6aClYvi05R4GfPiUFAUxkEzCDEP6sONffR4iYlxsiehbim3K7tZkv8C2
o0cGvuWhlRAwe+xuyMhMX8VDfo2k4kKwGugInYpmUmV0P6lau1OS/qi1Jo52LX2Zf2zO2jpVUfKN
CW0TASwimf/UVgH+frhXQ+dJafzaL9AqFwVdULl8RjqXeobMO9UEfSFCnSHixGk+857VDGchVaxa
+w3zS8b8W/ljFieM3YqkvaZJrXprjMZPw6F3ZO3kMOAzSFlnVKktQBCqpWbHk/w1GojYMyN9zci1
c7QUaUunJgdo28+mGt0j6adNm1fcYnWsnbBXXPrhw9CK+wCldKlWDQgG45yxUd3BFncFH+YVL61L
nWgSFUkU0JAJRLFrqtHysG3tSzuoC5PhYqiwXjaRpOoh7WciOOYboJJyVqJOHs3caeJ7OILnEiOC
xDTsIHCBkoltbmtrhtaSfU+FiRuMT4Il2fATV3/iFqlZF4Pz0UpEv+Qi4ngFvowrqO7havUNjBXF
QPPTiL8QI+ImB+3XDzlubdScOU7a3aigm8v6lSDnnCi0NQfrVzNBbUrsLDElki6oYBW71V3ZSFyC
9JDbP4nJ9lkiLPTWhT8i7afqit/tuCsoJbjol2xZ6LTI08qKMRjU9F1B/LhbJExLxOxBxIZNdVAL
DWaOLr8YWEJ32mAAqNXa62r/qjUDYSzSLwyg2t5ps/Rsa8y9JRZzO7tmBFqm014PtU8lM/7Ky5LR
FWN3ljb155oQB9jYuBGqsOL1UuHF1+ND01H9DIhppZylq2RoTrzVayQDGRGElZTcw2GhvstA2kFH
RJSeMs8uY9LYyiEF9cKs2uqKYx5nBPtWr4lpOZOlg0BYBBLbmZjNiEQJktgYsFY20z4oWCgQ231V
cWMwLEVRGJOSiMlJkXicJ+ttsugW7JbXrBmMX5MV+6Em/5ZJczSWLbyskvwM7OQgGQTyseA5ljkR
m1AUka2aymt0hzKL72XOqDUQDYcgWviZqVyPqXyy0EWiK1oR+/bzi5GFzIaL5U8OxprLFHO5JVRg
GoR+R6L4k+EwPIoZ6yda1uM4gvxvKyhoxcCMoLQkA294/xpOrUW9GNLJKB94tK2DzALmqAjMsvO5
GHD1dX1eHqdpPhvb9y7m9nMtQke0WNbVqqP54JrLxuJNDMbzXGjHyOayryDREMKC4QwcJkFC6jW0
lp8BtuRswzmZBVtlcyLS0xa4DSI+rBClgsT+YeFAMUHX7Y21+OykV9T7UEPTH4RLvhIj8Zerptg3
Nie7MtKBkejItiF1uyV6gb1muW1602GBsSw3CU9Z2aFv/Hh7JqSJqfQxn8Y7vobbPDJkygSDXi5u
MKKWpz2UJH+TSpM0eZv0NAClxxBcA3327EAN9M2oKk69svxecAJPRhHznclXY4wYpZAbgSbwRxfc
HD1E924AVrCSaypEh2k1aY6lVHyYCYMCVvrhYr71qqMnqCSymVK/zjhJYhb6u2xi1MRbuAN4Xxzi
Ld1PCOuoDfcQkaITo5jeDSI56dsWs1iW91CX7tgZP3BPdYd2jTF2V1TWNm50OaQe63DGwtjAF6Um
TM2Tc2nBnFwUeIxZM+zHFiM2gD00wgS9HwjTYOd5NMtNkm3EH4bYTm0F0Z9ct6/rgpxdtnbynD1L
GhamOGGwqw0EGGiGxamar/u04Q5U4Z2tock4dirfEDbXQbTAxq4qxoKMaQZ4RmnM5abD4JoWBkdC
ka/W5ovXFAivOulSWAwduVlpm1tyEJNYJVtb+iS6Et3sQQ4pCYCOBFljdTvkum+on24TeXMxaDFD
FEEqd54xUw8VmHXBY2oEoQLVY1OrvbcGE+A2BojTYIKxZit1i/KXRmjLoZ7LzyFjKIlkA853d29L
JlRZA4Corl/jzPjzZcnlp9IubKmUX2WcwBHJbK7ZOnufsXDtyzqD1k6snU6hlkeMp8imQdaHC0Fe
RsI6H+Gi2QelwW2ECiqRwRJOSU9YHHIiSat+F6P9GqmNFAztJe4x0MsVvqawAPmDgQ2troHXybJj
X7EAvNgFJCV7LKHuJAIO/+egisoxNIa4htF6w0QkpAHeeVglDMmkTM6m/bvsc8NjeVslMySSqf1e
wqnn5B7podNn9pCPiWAhkQEsZn+iHBoEmHi9ot3aC3NXaut3gRV6W2oT8wPkXtGjt1YBhqGMWBmQ
lBMYj126TqEwFeMt48IAzMFNGq3cAYtlnG2j/p6n0G8rhE9qwxyriMarIAwEbg2ePUSpvtDZ8IHC
vaO7va9AQ1SV39TQVMmNKrqdYQgFz+8u6pZ+LyrFS+iTitZCFb8aKCLE7I1hbGCcQH86hahdeL8W
/Y6eUqaTNz/DUnqMmub2bf0eRetfSCpUFiwsLNBVWXANlyZr9o3W4ktkzWMqKH/ynq1Hkz+jnmFE
kiFoGkGKFbOuk1Q+MdZbUMyT6Gr1tBss3c+5LP5MmD52Nd8J4SGCdaCcrNh6wRzuejERX4vnySuM
UD2Y1vyCWQ71Qa3+nmJ48WIoCdBoIMxUDKq7ZXKstaNl6pjldkXICp3TbQ5JMKlLIEENCPocBwMu
oPZFb8boOEvVdU0q7snmW0Ze7XDNY7Kz9He91U9A1FiVKJgneqUfTkVhnxuuNKwAqDynqcQjgmTw
7961lBNyJVcBnTzmSpTC18E6VZH1E0b504qKX7R4GxIRqyC2YDbG3UkRUEayFTOI0vZgKWLh6kya
NxSoZkQ4Vf8Qml3kZOBEzSu+0NiXGnIT1JzAmUF6ExkzS1ndULw913YL4HKPmsZys4L7K+3cFFAg
eiKvstGFTzGxpURYoCspWc4tSxy5+W99MAvyPfD4JAmGPKU7qLL2ZdH3qpKSOPPKu6tlm04qsiZW
KCTCTyWcifjDVmDMVHP0p9agoJqRBoo3AlNUMuyTJJqaM5ZpQmQyqiWtJxvAGu7CjhR2IR/6QngL
i1E6Sz18t2rz2vTon+UU0a/9apWMW9u+/2087GGgk0k6PDsGLr6FBNyFGalaOesMENOU02O6epph
8ETO/a9M34DAITbNlPVf1wD1FEbjLCTIhVr7Os7ducXwmyUCFmF8Rpr0p5FIkQgZ9penvmQa2+hM
SiIi5MEHJ0fUB7s5aj40i2pyzdR+n5sftTGi52Fp2jC+RX9WM4YLhQOmHuhdGh2XRKW71TH4iriB
TMHH1fHqpS1GjV7XLlU5lNjzGRVAHOF9l1S/jn9N64eSIpDvQsRedfYWl6dKLR7RIrPgEwb7/81U
11ua3xjbFV/J+VECzl6gp8RUasr7kco1K0ElqRHYCmldYUsiTZ7tHrYczXOa6J+4Xh0jUeEuxvWp
rEg5HjUFe3+2uPKgPQ/L6MJlg75VMOsfyFpZ5u61LkQQY/qbe51lUQFaR3dyjUQIC3Oio0v1uwXh
QUVaxQNRrJwjyyOMZNOvLdDUMsuVtoEz1eQhi5bFkSqGQfVMBz1NNBN24mH/hf6olIcxTVPCkWzu
qrh1MD0CSiEte8SafrYmZOdwHqDu6aZXKAhkem6GQ9fO330jQhcZcMneyWZLU9TdyYhG2rLeFo4k
1r/MoiuDUBi+UqoSxsn8CwyRfdCIScqkkIy00Thi7GKYXrQt2jw+66YNJVePjfZEQHx3XNvwPIxx
czPNnLZCG2LGEPFwIqsjqujP5vQkz9iNZCFOWQ/MpVrx6kDY0JdmL0tT6ZlTvvXhF5iOTFij8Qvh
YQ1MIZm9eKipFAC+YE6t6iNt7bGcMnEmmJkJcJbd9SEtL9gRz5ZdkAMkd4FdJgiyzImZSoWRHRWu
1MRR0Ays2izzGwX2llcKXTRdYB0odCGxYacelB9KgnV9tovJPoIFmtD0rGxPNNIlirnzRq2xseDp
fVBt/GVVz/Kn2KbXSuNEDpCkQcKNNgiePqe0dsaa43qBqlulMUmWNRdmrT+Z+jJ5yI7J5hlBDOF1
u2ACInHPZiyRg6Nmks+BYsmGJ2voOisV2VS6ZjlyYtWpbHELSey6sAh3RTYtt3p7vhuOpRYSBeBR
ar1upFTE2EazpWru379FOdvt0UhYR9I8aseCLFINKrKSps1GiCYYpCtnN++Uz6lWs2vdNT99OD8h
0DQ417iWUqMYjzB3ifbMKxPuGnssOIwJbyWHlWrCwdX5J9nooCYDHTTK3eLDmAmyBbZmKVqfs5K4
ssE+RAPukNJCe1gLvBd5LjLPHC3Y1MbAYZWGx6RGC7iB1CriRXFcCyKY1wniizp6JFvQn0gFE8Gp
uaDMVhnKAOjRxuzLKhjfko8ROWA1JlkCW4xX3K+q8BoZK6vIrE2PagX7YYQhrseceqKI/SmdcoIX
6MfGTYK79BpC1uZTmhE+LFNaok9cqEfUUPEK4v+qKZadrAOKlnT2fDTqsnSkxULAm4cE7sys0cxE
x0DK+KAQdmAIvf+CyeI2U0gshmR+mRrjCJxeXxpyhKJFM9bB47tBNS1OddT2fESlOyqZfhq3AOtW
G9hfM17Ki4Utsk1RKhjxjvwbPLgh1WFaLf6/RHsh/2p8xpfuodOnas2RvPAe/4iF7XknflQU6Z7e
E+OLlwZwxG9Tst/tgjlhrloLumrtZWy07wkZbUZERK3L4mTMUcAZqSOrTgI+RPQFTWXtGmt6aUt8
LwiwbsNGN4xS9CT99NECecIInJBtpot+HwLezKhV0Brh7G+z8xhmgLnmLQdKW39MAHdO3JM1qg0U
TtVQ/cQhLeLCoXeMOl9PpHdAUcSXoyTEBYPTtufrbYRegEhC/z/agwcuNvKTOtCo/feaSRAxZhiG
BQzEkplJQ6kHdc0yL5+ixkso3WNTjOBCEJ6t63RLdfRJQrSE9vD3RltjzpHOFPgx3posHbZGRgbs
VepHAZEnkxmBRJ0K4JRJMwAH25VCAQoRXMCqAW0j1h0m3+z1NhuSdFboj5SY3U7XkMqzsuVVky0S
GntunyHfYGtt2tV4syK8YTKL1RYuQmKHzDbKkMfRyMk9zD04I6k8pIe8mKpDLrEhsEfsfxLKM0Ls
SCI1Gf3KpmctGawVbm6TvVjYd6GXmF+GvH1oFYa0Kgo3Xs9fZiIDg3WgJGZ8+QvNStjd7CkkzdQl
C/gYygWoBuamSw6e32R4iHAFYl5Fncaw30L8skWG5QRQNoP2ZNsoJqUpJBlYqv3I6g0QNvAUJ6Rn
WYmmG8ao3zPaE6wHV9ynntGQg9bI+epAbVIBhlmkVNGeOEjN4HS3aFAmnQnGVEINbNaGtSFxrOa8
BmX0F1iq4o3LzFWaGQZqaW7aQ1jGBn2qSlwZ4DP2kaKkK01NnlkxPUZlfgHfFj1sslf4V6MSVtSI
BV73zr0fvQxMyUOSkLiZSzsKXfwChHjmLCvzmd0ohD3QbzwHxFeHuVt3HBK9nPgQwsrnuTpiQyD1
u5Z42hF4klL0QZQTWMcsip1RZ4vXhBsXUO/ep5h5OVRShTYOssOa9q2TTswLwlZH4V8jgcM4QG2o
IvKRLHJkNnghEpJRi38lwkTR1Upf8cBjKo/AHXJNJ9uamJ21p9WQNadRKSatykZJoLhG0QHhTrkl
woTCwWh5MJJkOIxiekrjiPAjIT/VDY16n8wnqe5cZOOIW8mNPyZ8KTl2Ia8j2KqvCNdVq+KpFaHO
+BHxqrHM76JQFpfVgUwUrWxe9JgPLEkIEzQ10MkrW4A1KbB7SIiB82Lt/Nxiq4C9D3mMHYbH/7eO
sP8PzV4CfxSmuP+F1+uY/Hej1/br//ra3Fya8h/DMoVMRB92KhP64P/0eanyfwzc59i1bJphmno8
Vv/l8xLyf2RbxWGrGP90eRn2f4TCP2KaSMAtzbD1/xuXl2riF/uXyUvmd9BxodmarGn8RpsJ7B8m
L+oxNYIRIaFwbU6arZ9l17yYIbqsUn/mWn3N5/dc0W7U4ayiInDLbeFZfePZ0+DNh474ULqSg0lD
xGtPIfk0sIReTTZV1pbKm10SubrKxDBclkc7Mw9P3uGKsAg1LxJJdtNQ3MJLfci3u7wlglnJHvoD
7II3hWhU5+Wlb+3X3P/o5/YsbkRTzcdFJ4Kc2Ri4VlcNFDJ+K7vbr5AX7WEOJuRbeNECiz8W8YE9
5SiHXZARVSgLpuSbmMoufZpRz+q4g5ufketx9PFyuImnNexM4H7VquUU7ENDI3I7Y3SH4ZMoS9TV
fjGQ5EdaLa5SP9YUv19D38JmUFRjUDVLMIvJzUUQBeasvDYDuBddva05tLnsBebcRcc8Kqfr2ajs
k0RkS2wddcvylnUjaXyopEGbpn1EST2x1Sg+SpmhbfxCQgEf+A5RoXzEmYf2zAurBm0av9ThiqzT
S51MV6SJO6xFTp4pBE6TNl4wvezdOVBvErBRqclfjHB+jTLjjfFDrj2sHcvFZ7YSQaHutpOPpO2G
jY3Hj87F5otipj9OBO82GurzcNsD2ocOPfY6HiJA1+Tv9ficwMg6eaM53cGtLfkxfcNYlV+G5Gx2
qmtgzjij9vdM4A+rimYiBWT6bdKLtAk/pKO0Fre6HG7wybiOY68qJqLhu5uVxTfU5ddoi3aKJ+dr
/EpQGXHUJkS4yRhFkhU6sBzEJ+5lmz+P37luHQL5BSrTARfCYZJnGMAW/HgiqMg9XsgdEQODNjIu
IZ1Hw3pQPdUzDbxiiwloIALJC+gmrtykHdylGVyZH2h5yczm3OWPCPLY5GFkO9l3Q1HfNSn7yOr4
XSEyItyPsPOV+FuzQxdS0rmWuKWuFskU5mHY/TEjwrSwN0xm5lS6itlr/48j579MnP80baoqvtB/
vc4U+IDeTF3TLMu2CJr89+usQPBJSXpAl6AUYAmGQ4MNqW5iB4i2U+J+XEm56nVHqeOj7sbACeLm
kYexv6S1r9S8GrsawZriNiPeuDMBoqYv3Qi7DEJeK7HKQe1fmiX9VVzXj1bVL3KTXycnuabpeC/T
8VFYsl+yQrOT8sFThq2+vjNXuEVyAjFS7NdDVWkXwlLOOhKOXG0DVAjACJQDbRMBMtpJ7sxz5tT9
cGfh9ECAlaNqZ7KVm34scS0jAxn1MyHkigj6dKGFMN5Farwr8/guPcXHtpYvct9eQhhCKyEC83md
zyXVtp1PLDPVoK7iIH+X74mL8q5snuVfiavrkg8blK3JL0DgnrkY7vwUm7YzpwR2hxHd6+KSJ2Oz
Z0NLoXfx+XwH9OJrQgl2Khw9c7OwuPDALi1CNcDVeMpV9Y8O/j4t62O6LIh7rSN7WleLiGWJUU2k
x+VDCdJWXBnQ3/KOm7yZjr2l3KZDdw7r8CQfHbUJTyXhyrY8Ip8qT9p+fsP5ktv3sUNYijcW89eV
yVmVn8Vb+zQtVSD0hzwNFwacyFN3UCKVKqDCD+pmOdW9eVY6dOxg3DkcbzhcbyIn4egkn4bJIs+j
vZnJeqtGFa/n4Er3+jXk4Sdq6wzF7TkkF4Ul8m9EVvPoJuZEzCbfDzUge1T7rnPaUSve7MPEhkgn
8z67FhjkyVvZt0xTCuWVb/NQl5mnDLKbNpE7kz5hvnYBn/B5gqx7iNFKWahA0Cymv0eZhOMyd21P
8EKp7v/hlZG3G+5fNmfmtFDeTUOTBa+OYf37lSmlWEirMcuO1min5cFunvyhYb7VeedmIUYDucWp
Z1J7tX6hyX4jRwFC4K+++4BjMSvAVez8MDB7wbBz6UR12TSammkSXk8MZcEwoDGCXJEDbZmDjmso
sniIErJWXzBAnRdiS7pSOcL/3OQvoFGPC3neGEYdySgdWSNewolWC+1ATXCGcEmeTarCgQvkQ131
1bpDZ246evqHV+wSZ4PXLrFvccjF4UNSsqC0piC0wiCT21OXLKeECrZ7XiClyyM3UvhGG8BfQkri
h2jMxRPrvUcdNXeOTbn2dMVws7pxQzohFamEq95Fu57AuhH7crb3Yi+BHy1P4kkfH+ZdtlS+poqJ
sOaFw2O2kRZpBxvSS2oqnm1pXj1pPpziQT8mauZCw4oqwu0Qx5o7BFiy6lXktBiy5ktrGpR46xJZ
CxYQvkQJ7WMrP617eU0veo/aT0LnFV/aGPiprZyJ7yQywDpNWLQwI+fNWdQFuJCnvlcDKdH915j0
8+JcK15UtFckl+zUWlPHTYU9UGb7ivWO2wJIuBPJo1NCBJfFZbwEWkiqxz5ZcGDX9dnC3MAqU/WM
untU/foUS8MzG8WXhF45eRE4mwcDGf8AhpjFYvmkqMMz9iI0VOEjMpU7Dl5ETKSMxDkWiGZyVBll
IP7NA9InHV8MH9XGwRniwpc8BVtqcbf2J51gqFawnEFkv1zt8yMdFobDaOuREoKkO/zvXw7l7/Lv
3y+HsIWm6rag1jRVdSsf/1EexrNRFUJkncOM4DxOzZUxMcAcWH4KWEXLqUmGIam3NUC+QTuXCMk0
OTKeTayrrS7cpEOIz3Kk00uvGqHP8AfbEG+2ikOafMVT4VVT4i0oMM1Id0P3mA3DLe2Xaz4ql7CT
kTuMnP1NIBsQD3Eo2E2AsrJaPGQDfqnFARlbgTlWJxXBrhxyOtdnOtdzEjSivWKteyzyR4movs6X
B9byPn432vUtpI3WpadEhC+4zPBO9jrFyA2zMpLLgiqkOhG6HISG6oOQ91yB1Cxxv63zSEMM9R+e
eCJNXhHapzzpLkVjXOcgJQrbXhCgKqhtjCCKUM4/CF41k0diq3c2qejnp15/muP0OfxusvHRzfqT
ZtdP2Z1ZwXMbsd7BwSVVNY+JdMvEQLwh4cdTfWLBxxw2aPd633qLHnqmWCDlc6grOoVucRrCF+Y6
rl1IJ6TzSn9tIlxPE88WdqyGnCACPK+WqK91bl/CtL/Er9VvvTWPITFhRDm6sYsi7tgiEoZtfrHP
NmLPPJiLyn8jC7W+lFPthagsj7bXk6L5v3/W6IKM/96MsFKw+I8qBP2QYf5NpPjH01Yk69yyWrbQ
gBZOH5Gyekyayl1HPHctItVs9eMUXxu73kI+aan63IXSy9R821pzrd5A1zHaHFv5BN7Q7dPXgbTh
KpROkSSdBNeo0BERvZQvTWugR94Euohn+ypg0uvLTjyjMevDS1OJc9Gpp6IDuYBTIYYIFy7Ehb/w
1PVpelDJ5/tBFJjyww8XVi3x6yJ9bJlnjNlN7rrVqgJ1WPwH/3BOiPokg+UkoGMbfW3q4ERxmXF7
VhrQdR01yN6z9TOV68mIqWkRlA9BoS/BUo+nN/SDBd7XJu3Pfd9cOoJPCwcgLm5htmm8NPuJu0pb
7rPOMbdchwIp2hUdDNzRGJK7s9HWqIHyXzP/u5eYF5Wb6WifLZO7Dk4WQfElg0gyfZutD/MlR1Pg
q6GKxNeOBbkLmFaXDfJKVvb8Oa+lA2GSjrJ1bDZWrXaBbMycg1tlN48YZHGTw3e9NQoznsYv5i3z
6T1DrlFXWDfPyTxdlqk5Gy+rbpwZtA86uuCUmhQ6L3nAjFAHeKwL4nSmXvC4Mu1TZ1oWsbmKSpXO
dH1du/R1wk4knrUJmn1x0gpy7azECek+8ZD7/DZK7w1gf3l7a8Pm+2NEvLPPuSBklbBVDLPBYlQn
+VFG9vWDNcUdzV/EZkcXyfOGHpQuUzVdLzNj8AFpwGcmyfc5tT66Kf0FEDQBF6EuHltx5prAKave
k4ray+bEU8j9TcrMbdtPU1Nvj598MS7C2IM8A+SqHCUCllukS/0WBglbJVEVJyVsvcUoC55t2J1y
s3NXyz5mzCszzDOn6L0AicfjzA92iqwjLk99OoAyRGBmBaqLLiVyE4pU2kdpcXRVOMmbyraTUfUR
sQ4D2N6lvd7+WxPk5iWe6Q6h6cWFhMMq8evkSWlv67PiV/JXQr9HNq6kre7ySJUDfOqDpXPEEgyP
D9ii+n8e9kw5d/lH0iNBoNhd+PGMCpu3GjcHulKVfLOqc/VCcVN/4cYO8V9n7oygCIjjqVrra3FS
YbfuO0JrkW2hoGYCwG4QZMBgualpuI/oMEte6HhW1l/wcZTRSVbWoPO6U2oZfhf9Sok5NCfhQQX0
ND97X+R8z7k1R1cogueQyGK90t2E1BWruBsh6lggXX0XAIV1+Vb/7sVA6gDWLj38bmiT60D+tFbz
jPgutiJ+vlgSVGia1CPrN7Elt3RA18uiMPkzrFjWegXPBNTEektNObRS/Lws4kkyu6fcfQzgKG1r
Bep3TqTuRODeFcOLat+lLifVmIsD8EqG2knm9BWlfT4tCBJW+e/HARGWMwtq5YN8HSIC0bQRXdk5
MlvWsVUAWeckWTdWTc8ia1+bLvU5IQ75oLyPBxnzkLssO/Rg2Glm1c1o6CaAPbBCWD0kjGp2kxYe
6yz2FJT67N6we4b1+h6Ny1vR1q+dpF0r9VIa0kM14zuoDbfdRvDBYTKTW1EMtwmAeCNTfEgka5rf
yHxA3Vaugeo4J0LJWILI+KjSzB886U+F/wvd6XBaVKR2gocivTbkZACvmhg1gH0bYuJ14coywUYW
RNh6ZZ0wiwr8eRlkAYs39CNGV982l5DN154al4mHUXau1Wq7YgfGneGQScZtD7dkbdB4xYAXBhGk
CPqjizxFZwJroI1kjqFI/uIeShNf48lAUh36hWp6B8TeIbvWITkdkEfQKhpX7paH6irDfOFv+nYz
vZRMpASzJ8iJuEmt9+SqjMNV7Jq3pv99oRu2Z39GSo6yvCt7b4pHv/bLKOKts44sklmbrccZXLJF
UqJCRtHConYWu81uanLmjsB5slPWQAL801sTJ68ARBc/JoQKMcfjJt3pfrO2flYW+6k7we9DsiXu
qEwlEswJFBbPA98A/X4Mns3UXWueArnmmT20Fh13o/jyltU3Ba258RkZh5D9F4DNzLFVkekDL01F
6zwYt95oHnqmPuVZEmyEyirF+BLXr42ivlp8AmQD9O0BtBHXjMbdyVmF139HII1je6jFpAdh6Gw4
afXIoNijbDpE2ufS1gddRq3aYkUlLVN2+VI+DIXzaTlpNwkgBPX+scKZ2yWEqC2djyxElRUMvQRC
DC+loqDZY72uepATkowgWYaKJtvEOenu/Wjdwv0QqR5UOs/MLhM3Q0W6cOw+5FbxqZ9Tam4TT+P4
K575zZioLXVGlgi3/a/tHqx6eBYOzcaOuMRQXIxMupWZ9LCZTKqJvkexAKrGNv4HT+e547aWbtsn
IsAc/koUo7JKqvL+Q5RdNnPOfPozdHDuBdroRmPvsi2Ra31hzjFH18o0d0TStH2dkDzfYmE7Yz3a
HKVbvwBZOwle1jWZvxT1X7Kxo170h8qHaC75s30py+jF0QTLoGTxs+5EuuoaSLhJiWe89/GUzyvC
AfRESVifcaLH9cd2jAI9ly9Y1nG8AyU8DZoYOkC07AGGIvE0tshGLCWWj2SIM2rnGWMrYVj64VbL
pmOxkK1D/cBTpWuB8SEck1wK5lr1QzJB2VXoicDChPlIfcul1Q5Zceu+jTNuDkgpJ6UCdRVLQHW4
2erZZJ5GmsfBtj4SV7pGTRVI8eh3+Dgae2KQEo9lkIjD25zaC8fBGQOdCQkr6hNgdlr70hN6A7bW
s28z/9QfiIFmSU2YIiGT3arYLQ/nkhp7M/uYa+LfmRCM+V2/64jBELkWCMGrY0YgAJh+q6MguWYr
p8gUBfJZsxU6VhNfvAxYlFtmXn5H6nxobOYgqoNxw5KIaS9TT6wkr3lTk1+kv4eInGK5CXDYnowL
hhbd+sQV7kA75FDhLltdraVfFXIP49hmmgfzZjUfJ1Zq63KKFK6K9qQqyXlZs7PJz59dlGk8JoOr
WQ2yp4qmFIYfYWxKc6k01SlLEIHgs8brwMElj+AhKuOWfBSCfE1V4oOVxNdL5Uh2nYhPlBIRwunM
iBroCWQI5k45fJjqa8qvM0Ox1NE66d7gnqka6Q53wkkNhjZtdFNJpE1b48Q8UFdPCulVDee0wlVc
WOCkJY+h7PeG7wg+zmJanoXhqzDtYsU2hVOlY9FFVBnxb1wpa++ueezCQj6IRutHCbI1IgVJDrCb
7Rl1hiN20BL1CU5C6hWHklzlvDdcRWi4V3GLQLzWpwSiT+8LsKL426iC6hG4Tu8u+uKq+qtXnRSR
11nSL4KtoQOLIkDi8XzTDSRbCmW6RmWQMYBq9zhhYU6MPgMmnwy6Xf35MxI2aLWiM0VMtWWcu797
g5sL6WvO0EJMYvyAHB5M+Dh6XMImWv+rs1dEhUZdkjgB+NquMkokqfJHffGVUvNrGSUF/mTJpQQT
LpMtmywF7WVGEIWp5j8V/xPpiszfzMY2kCYAZ3IkX7MJuzqyZE5vIQa0sfJszkZOW8vTPlKzOEk/
tuVttXUw1N81jyhoOy6phFp7odaOzHc8KdLekj8vmFz4BAl8KLVxbeGRRguFQHFt0ulK0td1io3r
0lkA+XYNaNe+4p+cs2vzQbjNR71UD0WcfVPqfQLw/N4jUclbINfVuApQhqjEKqGMGEYcAaU91TcQ
Y3xZ1gmfePMVwgsa4mArKz77MG7+ZNXsy1p/4xzd51VyVbX8NqzVvVvBM32nos/WkpPG2ZzxULfF
CYL8qe77kyW2J0JVdMFVTMONBIVgVCzz1+m4JmUoFUgu2cArTtZrriYuLuQFFwkUDyIimm0QDnK9
kOmLDHz8nbPKKEo3FxEukuoV2BvXCiUlmgYVQ3PiRHx0WFecSsMaCZqVEVdlba4YRFtyLl9fIq/7
YPPPK+UTst+LADynFD67o/QlUzZ9wQwiFh5RDZkHKkXEP1HMXFHcZ0UXNtF/rPXz4q/9RgQ647y6
GccaNZs3fA0zgeckxyZ8PMHkoKp7yIL8MVf5K1+bT6bqes6XQ9E7W8/UEJ5jPdgNFwBf9rMqpI/m
o7OIqMu3zwXtT5EBzs/7z5WrkDAHnMSj5ScU40vli5kWztZ2ZAnldErv0DGrtjqeBX8h4buc/21q
cayexWlW0lOuGcfsb5QMoThkIYOOgDScQMEAIQGUqcXeT5jgdSYhux/bNUKt9MPhTzyCnloh8qcW
LzV7L2dijlcV3FuXQtXDRJSO1TEcGXdrF+2y9YMPvpB45lCezVCcy+PXF0aMEAt6Hx3brjgVc4LE
HwKTlJ16GRXe98Ikbx6Ho5nGx/aMR5Prjw68OLdRFqDMdrRJdUBAdFjK4MEFvLX43UVnXmUwIb06
7RKZO1dXrys6M/JSAuGxUb/oShOwDwiEhdwQ5rNxozEkMncDvDtkj0HksqPdo57aM5AMyqgJGsLI
pmXzeynzVaPjm9XtRmNhJKDvaGKHgARlMD2WalrmFS3klp3pvv+3PKVea8C6y+55v7+Z5y6T7WnB
E1ntSm36jAigXEP2iUngpXYE5FvCKqK1dZjwS3wHak0eciovJ6ApwrBfTm1g+EJSPhAN34AAGsJ5
Ao89dHBoNI4V3QwmKJuQvP0JuaD0XvQU074jSALbEz1EVcz+jESNT8OiMARMYGA+zvxeEB2J4V1u
yieNtQwikZBx3qgEM9ok87TpMRHryRUHXq0LoRgvt3bBVirhbja6e5lVTrn8jJ9eNkEvgEwrJJFj
kXIiqsbOG70iRwgx2MPUupjsu/oW/Uactq+CwZ3b/EjCEyHW82mq+kCmVK+2c7bRI1nZhekTZ75R
Dp9bfexK9SYp1ctciqeh7DQhchXUdrqJ6lav3IoA28XEKamUu9Ti+vtfFjgFaL04c5+5gje+K2C0
LAKRRgUonA4/CVdGbLjk7izRGKSN6uuDgWuYUU3REfq92e1B8OYW1MK7SOU0wZVzGOzQHIH7jTtm
M/PeeLDEfCTS9Fy+cuss3hrhv4ZPXjDcKu8CtRMCsK0h/lFTLQjeXUPztu4L7b44Esq59yohQlyW
wS390/9bB4SOR+lPlHDmGJdx/Q9+xU7SN6cnk4QE0frVgqhCli10JGJX2nFelGMDbCqWtYP1Z0Vq
n6h7VUUS+QMqTBx8XBlMt+ap9EG9ej077yShjy8WcDCLKxQxjesL3ohtFEswSceyoz/aceBLU1AY
z6QQbsaDbBcareqYwMbxmvieHb9Ga7j0Sn3rbOWy0fhvpD2L9YvkU7ei8dcuzIXY1C8TCIC4PI5N
e1sZlRfN9qiq5TI1x5WfJF0ETb0AbkTff+655WdSh2pRPZNHcR49LRs+I6F5SWryALADN/+CTpWP
/tw1HTUscllWEyTwOiOjEoPLczD/zslHRiWve1CcaGfdyOo9BT3dFAfDpgcDCn5jxstHIHXM/QY6
r8O9XybDdTyw1kRbCMwlHbAfqtdZMK9LLFzBmF1J8QkW4VsuPlWrCVqxvTiJyRj3JJdZSMXmrGbr
dfriTo2GQLLzB6fC0gcR253YIo26zmio9VOJSYVUBlU7Br2F9w5PBQln/4r6QgcbWGw7usgK0PQG
IrZCwZeiSwQvffuV1+ahYDrQZKKt/HQENt24dxjS/SD29ZJ48cDgM5hWdzgmbU25tjyl84QEucZi
SDOjrydDAVXARokyUmHR14d40gNtZuvEoA4r3ah5luET93XhZfAjkgZzxLstOga+o9GJ9gzcukex
9yIETUIvOpxuOoYAfStd8/CTTqPD/s/hN12NlBUoxr2qC03x8P5w+mV2gbWw58+1+dAaFgrFPf+x
BU89CeGMvB7bDpR5el5kDOqUgOEF20SeEVMxuOqeoJdeI7hosBxI6AeYL+0UOTibcTpPhxjnG23d
G9DidPYckA4SoJCd3zWTgmpkJbeXwDKKpnUPpX+8qmZ/4/aoccxMtBTUs+JjzPHAcLoDvdxl9eyX
WxkoixKo1Ic0BpmvPFLwE4BPFt6NJdVcor4xNwofOBbi/g7hwVbKX+UurKqUfycR5rDJ6qNcR8e3
xZF1YTQfm4x6eDsAheRVhrQGMBDXlFAsbkTSQJM8e9TD/A1243uNr1DEiW7BJj+hcres5SBR2Gys
8cmEcKR0cgwKm5n8kVKKYOsB0XnPPEEZZqU7dZWL9LIsHsSAnVH2eHGtepsM7D6+DSS+4TsAs5Pb
SaW9Y5Zck3gN4adwscXZ7Di38VH0+T1XJR4o4YxjK2Ft21v2mMfea/spM1ahaHkEthgwemTziizb
PKkshL+IbSYFFS4X+l5stOU5yXs4EvO1hJa27r9G+tL4fJKqXwkCzJVkCT3jWIafxTiZKpCdQzuu
bH/DYpSPMYtHNPvs/ZCVMG0TR3eD7MyN56UieKKTjcbJIdq6kVjOAa5L3Kaa9nn7pzouX2ADnQIw
FWADoJqlFzO0icgAGiUFf4dx3pLkAiWy6wIpYQy6oTSvfZWLfDtMEiCXMkXHYIXv4UwpX5uFfYMa
5kZMwjl2GXqQhpnvzKqam1Bl/qtxGxL65zQlwu7fMXGHzEH7yFdX88NaxseUmqwIxBSgyxAd5vlY
I/bRNSjz6Bkd7tcicZQdMxP++z3jUGlTKmV03+KpdRXcQj0gxQn0bQ3HsTzGZ5vm1IRaaaG10fAl
0VJ2BVZKnAUKM41MPMl3TRDDsvls5z/se5gGyMoMAQI5yMZ0ZUIQDl2iMfAd6HsWHdqOxAMKNFwI
BI8dCMc+2F9CN3qqaL15JyorPz4+f4nJheUcG7WeZvlhiX+tYjx3X/qpk5ErCjETnrRqmeLVZxVy
4biTHj3LzTn1s/iHAdiWjL5VK55axJ5BFKoSVcHWejhuLtGzs6E9VJe0eUwTa0Ck5ATJT2iwetZe
BJ5y5CYZGHFK4bj66dr2NAevlOB7naQLkw8z0dzVAkrxHr+dxex9iRRXNV6uMDO+ByG+WBiaCYhE
PMujm0S6syGWYYpdHS1uCQv8Ry3+rgDN9BOvnuQsfeu2UuKakJ7emzM9IQGOWJOIVIdR1gKdDZaZ
IgFRqBHE26gPTs2TKSNZFZPZFTg0VPi9qQvIYq0Y/7e9i7bNnWz8/EzwGtZRozfZlc8M0k9q0+fI
8QFw+hVzWl1YfACI/jriLgTdqgB/EtHXu/KcHvIzvuw4Iq7gYayLs3Af1FRx5hFoNXsgI5yglSiD
L4hjoK2yP8imB+JHUcAUMbnbHnVk+WsFcKkgW0xn3UDOIgPd+jDCoErpMj4Iqzlk5gKDgXdvhkXE
eU+8ByzM/11m46oD7m7aMQljGf0zS2OdvX/N3r9615W6FM5o9gjWfrCasOiMmKLvGOmWaeN/pS8O
4Hv8nbN9QxNNgoxZSB47E3R72Dle68AsCPCbktfBLN5TuD+rCgVA46Wa9Q+1nz5QE/ob6UXM5e7e
rdqKC/dVRfGcC9JtX6hL2NLpiqWvM6ydWRVgzxNVyorQwLW6sg/gWgVoTPq6XnuJyAg7iLATTFmQ
LeppM3xyswJNHUJs3LC9B969wRROG8g7rVSY+9lZiwSSX6Ku+DXo7Kz7EP6crLr/GCX1oYNgXCbl
hkP7OsiErlug+K4zu+V3x62sDeHAMVE5QYf7PRS8EplRDFdRteDrsS8cjbcqTz7N5MIbQ31pJ+sS
UbFgS0Ou3gJLrH7BovAQLdAKcTB7eTZQA8ne6Uskqw7V3T6X4vfgJ1BGZHIJDNHZIA4Kv1i9646g
CMKh91LQgHqTehNCD3V6NUcx0PlBDMA8ZApeTx9UoX5kL99+aOT4iP/ys8mNU/WVOyP4Il19vVuy
+HJo6hvh3EnjWVnME/zhUw3dxtHITbMApGrab+mSHUu4Dcz16kmFZTW7atYw1I+pK3AGkDHuL4vo
lVXsQarY4YjYhxQ+DK9Hv1YtylhqJMZVlrp6YPu9ZmXJpR2+e5mb8lBmhb/WIvTW1CuVhcOZ7YfQ
OalUOBViBsyGB+y+x7ETTjws60Dz2pM21UGkmW+J9pBglaAUupdj/Vj08SFM7cPyt7pGCniLy+2Z
wWVMKt3794MJjNdkL5LN2Xs6NNrBeU8n2Wgc/t9yBxfwoe3PIjNJyOn2S/LN7ZlIx/fUfBoyxxC5
zvd4CgAY29Ij/ociiz0b9cBGUtIGGekldEqAu1nrDn0PPifW3Hn/ZcoNCMKaxm4yzEOFwhyd/f3d
AudYbmsRe+tUX4j9Nm/Yx46tXp8qH6Y1Sb7zQdWi+xuqbbTivY9nthPo6ItPOgFKGeU6JEBgGpIR
bG2aL4bT38VsQmMKCco8JPu4LcNeHhwAv9GfjRu6Siv3i+w8dhiShBkmfjYyS7aNVdmGjkmZvHTG
UddfauqB1BSvmKp0FBLyx2QrcM+Yo0P8dk2N1S3ztMoTrMLX5K/I3A7iFodTYoamuhzZsp2izTil
GLfR03H9Z+2yX4oiRPweCnaDijl7ijiZrYwtSbEVfnS3rkBS3Y0t42hJ7qjOrmGxE+yJG9NMB3bh
+0vb62eWhm7rvXn14CqV4dZ6eFsY6lXw+kSoFR0biWXd7JkQbqU7xOwhajawX/i/Gv0kaSjskuY6
YvKaF7o9S6VNkf/lZnMkk+NY0MHxwp1QfhwJwSLHs90bEuMeeNDU5Lk5OF8ZYysV7aB+S3zqacS2
uQNIG3valc75hjS7M7YLQEWCITyoaqb16ErB75Us4Ef3svwUrOmZ3uFiNZpfco8o8JE67pHkjc+g
ZdoWZ2jFQye2zn/01Wi9jTaMVzNItjFYRtOv297XNMVexM9R5v0ZOpcdQl+hxRadLK5QjqAX7TsP
KaJqsb6M6TtRbOIrHFhXbPlpNQ9LrgfkVp+ixjotdHwbCJrke4pzTD8QNpKQqAwc8oSNWbtcZU8g
QaqvQZVmzfIqxPozL7XPNcRj+JzL9rnK5kcV65yYwFtPoyemhpvFK0tXaDbtwbjylc+k78Bol4gg
qJEJUQflPUK0fez0nXnQmaMThKzKxT47IUPTVS+aZl5Z41qZxrWVv7tavWqdaC+95niEhiptICdK
kN3KB+ktzP9U1ygEV0aimGuH9JJDYBQF1j+14soW0lHgyXgwunlypah3a4l06b3lR9FyZT0TTlK4
acllqfMzuQlxZYVrGofppzKl/qqlHmwzSglwaCbe8qnBed0W/7/ozY41nXou9oeYqURdhUWt7El1
Zw7WOQPdwAZAlPMapbxIQG+blgAManyIDd9U70JgyyACjCs8laF3KX4Ousampi1QPcWB0Wl4+RDc
aK2f9YKXGyTc2cAssCVHK9ZwmepBnf3cu2CV8zU98hfxx1R4mpTqKO0ugyH5jbPF7SkxBnJdmkvb
YQPqpX3vkjH4kXTtU96kZxLJwQIsesHcqMZHLXuzcTeGksTgPofiy6Ldz9GhT/O1stepv9YiA5Qy
fUhmekrbb5wu9/L3OFfH3JQOU26gSzAvlUun7cZVg76wglmVIsgWHIA9jooAI5LJzCQ7oveaXHFb
9E+4jxHkrHbmZlh1prNSdXT1frTNbp8JDkKhDZhXTPcrQm5VCztcLpG8Bp392rKa8fbbmaQTpgcu
BbZjpG5BLc0BDM7g1pDdWuxZSLKPL/ZswONmZ54XWmeZZplpvPPORsNGvtPwdKk6Eq81C8l/DWuO
L1D6mLE7CZsbTLjcn73ilGSNHd2rsbmgljr/zPLTuPY4tHexo6LhXID6aVHqdkzi8rKCdfM9lxtn
BjxAZCfw6WOoCvtQk2qnRISoUrc1LES9PmcBSNrYnKBoTp1+pD/VYj4kautFQf46MSNn+u7H3bAT
ovzBwIqsEWQplEDqyCAqi09sNZlepIMZdKw+rYGZ3uQkGWtaq2A4Nl2LTb1k7g8upN1PcjJ8ALZc
lEprukM/uTHvfJQ66pnlcABixieqjDDWkDKqWXatB2CJhSVSYaJ8+FffC+0lYXWw2u8S7r3QnjiN
aRDs7P9USroBmr8NCxrWFCQFtvgDmILTmuGXOEqMq9Qbxyl5YgH5fmH50sviarB4NFFa5VF+a5rF
I6l9F9/lNDr0r/nQNehM2/pYSQnUhCjcbFUbXlk2P2M99mPJ68vPTIt2zA8txhhWKR8M3BgrO4j0
9TXqo9/+Y2CRyUhzuN+E1gU9LDKZqI7rPrOme1tiZtv0h7wUH5zhVqt/IjEEwiLvgY7jYcv2cgnZ
f1kCY0IthqpYxdxiJqtPmCaDvP24u2n9hWdaa1jmo5ziO2Y3/hZp5RRP1rvOFQ91/++lIKAaWNwx
sLmN+4XwnjyNHekiJ0zcB9Bn+Bwj1jtIeO+svfsZHiI2YvjRPEj0YdIioFb2IhbHQk2tpnCnt5SS
bX4Q1OnAFOYd8LDS/fQHvfwr51o4YQ7RZuPSjNZxS/8QWIK/EoLzcoytO1b246eKYGnZWd8FKzaV
nya24M0QntLwpCBTW7SnJdrTmS3H/CXElsuI3iORztsoTZde8sQVVIvmDKnk9IzoedeAA1YiE2jJ
NbTVnWrkb8T96uxiiwZtCzJsBcpW6mMSx+E7MXWDKp7ciLh8E64cQ2K+ENuS1hwFXT/yw0jMiJ9i
Kz7NHVXrtuB+V0/Sqp9MqbYHE3QNtr7Yr/6NWAYkAEGZ2N6RrN7Mn5W3rRJQLDDCg2NhA/TcDchO
Laowvpl65PiPvYK0vetVq4Tg+imkkhszRNROOqxqxk57rKvNiS5f6hhbNaXHq9cA3NN3x7yzxd5y
siX28zffV/HjjxzJh1swcwEkgPcHM2xc0T91Y9AeyQz8xK302VXb59D8jesJTyDHyIEo2fEsZzE1
O+s6RTnqpEMpzn70KwH5nFLwDH0qEZ+4riMyadwiTeEGAvk0VwYnKxaDFe7Xaqpn3O0XkpqvsJdu
mHKOUXbJWvU2A6CeY8QEjnDt5taVObEL4c0oLqnQd9GQBDJjyCUW/YSG07yz4Y069EGRvyGtJAGH
ckw4WpLsJGQLodgDYpuHN8a/z3f4rAE/1NIXrwcCgDPbzfbvMw6KG/P01DFmEYf8S1e+1FPtMTOe
u/0CHArEiBs9tbhGjsyTSBs7ArURlpx58cFENRi/jIX5CEMNlBPFpHAswm/rBl+GaWVQQKUwBMXy
mTG4F5XcMVAnbaVxi9P1rhnxQxyOihV7wjQ88pdGYVgYv5GOvSrDeuXJekFIhMy41o7CkNjmfzag
A9di8lPk4m6RddYfNRhz3sQs43KLz/8SoBkoVtoDSybfmGsESJ0/hxIQrXVWkTZjXBiBwaTabvwc
EZeIZ4txn3kTNev6k/w15S0oyGtSnvn4j4MvBFbTiP3dkLcrQZJV67KgdzQkz9ulc5SG5To2Z0KK
CEUGbW+FMJZPk1CeJ4Qu9xnWAyS9RzMZNqtotDDaR/vavlQxDaFbhfiUwmUAieZGJur9Mj7Je1oa
dT4C5ILOP+CUmOrpOunGpcwzVGbFWTGzE9kLJKrUtmQL9RiC3w8ul0lG4/fUNCtUlvKk5A2AjMGV
C+kCXyZTAnwx4aJssET0cJ5/0Te4bdEcacU4gXxhYKfx6OaKzWASlHuinAbjU9rMl+m/2SwmKOeX
sCAwFbcAEU7gOnKTeyaXlYUYXxtqB+tPD9QtmTVXscVmdNS+c+o+4ibFH4PwQS9121KfesSqvVt8
qCgTrV6hOiwi8HpE9gJJ2UAGqr8dCBOLCDKrF5f8IE+dVk8CQxdmxDCsTkZFx9joz1zRGRWPyJzt
CCVnOTI2H5M9pSbIOHQbZKXkQnMWUMLgY8emM9Yj/VbnQixSo30d5w+p1z+KvYlSOHa4KYEa/2Ke
q5M1DiK+566a9kWu881VDkAjJJM0jvvhRqLSBfy7ogaRiDZiY0a3K4Kh7pwHo1Ad1Z6YBKrcBu9O
jEDOYKWUAVVSq9Nbz8ENcSQ2QqD5ipSrgFZrE9VL/ykYKLDXya+A9dHNvf2kHkPBOocoVPdEK4v/
e7e8+6wFKArqr5xcHQBlh3Jn4/vEPvlrdUujdTNDd2IZRxbrEE5pfj/9TFWPbrAeD+OApk7X/Nh4
l3b4k6C+831hoGAXTkh8fIRNSXjOXs5O+v/dYxOrv/c9Fr5gVAvqbbW2RzzgsB6/y2l4OeVLKzlI
TbCKmRzEtRZExJ6ucHTH7GPQh4dF6QjHsbudHPTInjYsnrFiooWRlOIkbR3xe+MnsyxmHdcr7ypw
41tanUJOnCyXD0TOk/UhOZXdLuJNVbAo6mx0L5o3GNUlWmCv5Oa1K8ebs3kfy7S5uONSZAZ5Y5cL
/ezNjy3NJY9LkdSzyK69IH4arZEb55NdgE93qqdoDCybWVJ9Wr8i2qZOlI+F6zFhfM1r8ayT9jot
yNbXO5fxWnjSwHMW89zNGGwwpdr2vNy367QmrGng9vItCd6mFA7by0vSQ18+6m18IB27tRwkNjR4
zC4mHMc1PFx981L+fOnELAHhchLFpD8PlFHxTlCRtHWMM0YGgDgUVVn3N9rb+TBWzbWqumvRVdfF
lL0Z7Ww/Gzj/0WUOsQfvpm4SatXq2H6+u8NmFd3e4xgBI5dLaGEhNUEPo1pCJaBJKOyqPHhpdtf8
B9hGaRxkLzrsN4Vjb2B9DumUCSCbbMaXMYKDcLAVNbrGXXIfD6Tb1eZJ1osQnFAL5GjrCJVsrDNe
pqw6ETZ7spA4JMR24cgPJKk49rSAPQQaa14PEzpV/qSBcBSOBlq6zujfotg5MoNCEfwN8jMmuHH6
I2UCkVdjkBwxC6kO2+ninZKuIalpkTaPHeuzTUcjVtU/aov6thRm5sHkYNIaZO40khWJmzBfvisp
T25zZgLNU/6JS0esy2zet5gon4QUhDV/VIuiBSq61Fbr9St5MmULQH/QsS8m/73rfrFDXmcQCEPG
MTdLgfhewXg61K7aNd/9dhqXMtBM9dXwfyfsXglBlqCG2Mr0wi2zk+nfzfkd5rITs5+GoGqSPzsE
ci43pKSi3hXYQnwQYrnVKEyBEYn9H7H7IWF6Z4FAzz8S1Te450s0sbkQ71oeHlyZ96n5LFpviO/z
foV9c0lS0IhwG7mvdoDkSjaapyG2ky8D7pV+FMOOMUQzBCOo+N5rAS4Qv5JG160AdHindoW7jQcK
U0wJ9Hpi7dj3Xb+Lz2K8IpyPlJ30R4XZYWQMBsEp9Xq512sVZ4rMxwJ8Sx+zbKeMtXCDA3dcyMWL
4E4uefczxm0SqpsP9Ud1mlF8rUXzd8IcirrWS6hdiix9M5ZW6fBWD4iodPidEgv8j9hw78hwK1p8
k/rM37nOrtv8ztMrodkoc3eUERSIWxpaa/FnikDMKyOsGzyMMOPoF5PSlcocFmOhinuo5FXH84N5
ieeE4bMZfU5q/FuTUTq8Yc6qgVR4yFeus+oDln/fzWc4rjvdyP5mLL53ZQq7utfFBnAMAoD5OWjq
qdCBny9V/SWVF/QpIBZT6XNcplMm1HutFOiGNSQ4Zq59Q+j86kCaaRU/TMZDDX0OlctWd6+57U84
8XfJphLB0ftNNkC/1DOY28i8VaYcLfq87cvkUkxA2Xm6VI9vBcLfVgFdJeDumAU+pmg2zh0RKY1O
noZgfeAvryJM4puDSkCQPyX0spr1apk8jJ+D9E+RHhbGDGQQO/MtLsEWuyR3HYaV8KhFSj3JEJwp
l1uam4IBVlfIr3GIvrrqmyizc0Wqnhz/Xbf1YOpt4XVLJr6WUf6GHRad1Y7Q10HZbEK/udNmVFq6
xtPcbruSjhmYid2N7IjJGBwzworwh8VY7jexupdiKQPAnbTdMg5fxL4HFMv3gYQMwKKkyt6jeL2q
hE/UCvC5QuuuCqf0hLHWGPnKDDk+xS20x2kRfnU1ItWOXAjOa8pJcYct0QjBIuQmLdhbqjlbBM9N
qKMSJAk5ZfM6wyMyNjJVE2Z7zX5buZBV8e3XzUGlg83qN50hsnUtu+FYJNVtEHLXNOSnajTtLq3+
SUOo9JrfLAySJEYcefkLm8Y0d6+pTC5tixqj0Ji+SRjPjFsFxBRbknxpSPuSTTPsti4ASrare+IN
FBjMovXHmoTqczKgXeebrp8SNWlDg49l37Cp1CidUYmSSlUB10wZWKQkCfJrLeDTacOX1s0XFlvC
mIfxLDe7QZNYk2phO4FXSntgzMNymv4sS/lEfTZ8qf8NKpqWd9StSlioFN+LdPgHcinhuL5NbUWm
C3SC/ci2atdrMbULAEu9mCMoTAPBE2+jca+c1xrtTZl9RMjdNV69VFnvShWh7v4Zkw0fVNUCpenz
EtohXMAC9KSlH2UMVVZDAoQivjNJRfSpW+e05IYTZ8NKycw8QfutbcqFuebV6LOTgFeZ52xfGJ6p
QDtNAOkvA6EiW9wjW2I/5iWrM8kMx8ANg2rcLNwcRjvdamu5LxJZCirSD8tgYVI4ZjYbJNpgkmKi
xyxtUO5KfI+7P1L3MZlBFrkCjxrvV4KudFCOVh3/oYrAU7fNn7OIlS6nxESJohVEt1mgNPGXSdyk
uEmq9QFT/r0YRPvs1SOrQKoGgR2FJiK/XmjDkXSqA6SdUWmegE47Ui1qpOa1LzBjjevop4sZjBNh
zDDbImEkVdEyswufBCuAjcPQb3jGjFBaRTmTM+cPMUoZc0ZXtcLvVt/rL8sQPLqOL8n83SpiwlaK
9eYyfClLBeGUnMbpzbSG95sor+F9RBvC3qqYCkHlr8gmWpCLJutnqf7aDH34JHrDixI5eVZ62R1B
WLNsjxojFEtJIa2eT/1/iDqv3caVbYt+EQHm8CpROctWy/YL4cicWSSLX38HNw5wgXOMxu5utyyR
xRXmHDNDD3nu3QDHhHCuLKxvbQmRAL470w6JitYgjhtknoNIvisR5TZKvY+Rwe17vb+YVc7gCTMq
ZfhMyfoJyMcBhGCKu8JWoS6vuI0+89QEcfvuGu8qGnd7OnYz5zX0XdwqBpu/dufyvE/LAwo4BJMq
+dNJ+MgV+cy+uXuPQ2hvcD3oaTy9NLZQNny2q04XHhHIi1k8W43DUyWfomhNuWZ3AGlvSnYFkTED
tC3qQ9LkCNddTUH7Fjhv+hivzCA6WwpXP/sdKKNK+Fv1lMW8UhkyrAUuy+Mxndqz5nWMCjQw2PYg
Xz3Qb27Tc1yH1HW53zmbnmgs+TFyPygLCciR2O5iHRKPhAndZnLpY3BpiqX51aPOo7pC+nPv3so7
gRXhIcT4vat/1V/Av+Qs02tyWDFXuBYvyfvE28YLJBrN/DG4cNuNPr3CCCAjDZXQgMz6ta92ZvHi
Ri/QqTD9X5M08zPL5l8hZzn3XXdO7gjHAQ0zn926ktdaHBtnqzBfNn6lZ2+nnENOmVRWp0yxmfuL
oRtWXnRsZP7Jm72o7CPgKL3myu47nu/gBpu3gXinNN9M9C4m36QEBK21RFhXzHZCMC0pFBlqMN/S
an1lh/lGbwrjEcN+X3c28cJkzBnGvUMtKK+F9W0ZhMuuK2PKcZvUjHms1iNJN0rZOLVL2fAYbeOX
WH5EusgWY8Nxb2ebVjyygMp6G4HASrm2RtQgpKuRQosAnqZnp5ukuIR23exjBbVIbeytjv7nT7Mf
E4rjUf9VYo5nWaTFzQurrcL0/sEh417brPNHUPCK2S7IgYdYavGTTDn6dpzj/phy8/Ud/E+lj+Zg
rvAlb8pHErkQ7geeTQSPLkzNRk9UclsrRPBkJW90QXvha2/ZMOCJQS4VEH6LoR6fZsa4JcDxPpnN
J4+LOa5t1daMlHFU+ASf3gZDz1aDFf96pHGmmzmdhRzwwC/0chnQut/cPYCukHewJ7EFbCLggnhB
wcmDAzcvZFB92sFqtIknAodLkF1OQ48d2G8H/42t6IGhEemBeHVrzEpkVxH53GwTc8USHKiutBeq
tlG1mzl3TNYB1Y3p+BxzhI5UMG3RMeKqxFyFMdVZBuq7Mp47YO0PIB4t56O7pOMHcuoWq2Y8aJKl
/V6CMSe/HI+xte6jFTlrNnBKdHhEt2YmFaBBVgpzijBeOXGPaF/lBoczvPcmT54nybYyN4NNXnFH
I1HOKc9kkz2mmEFFhgnF0QCIutRrVStQfIjOZGzIgnlqJCK9gYQUs10lWZR/InZEcgtVFDB9pXGZ
k9YnITkyrEEQZq5MrUweoRveUjeQPDrZnVWSBqBvuubqBoKwxQyJR3VOvHTnGPDd/mPTtNzk+D70
QzGbyfTDQK515qOEcWH9G4e4PnrqV6wgxmQXVeOpQRbHrb3GQh+Mtx4x+sQyiBjSaTPgMXX2JkvS
/JkFD7X60d5kohNl/RhMgsQEUXshkj1OPFH26gUYW5Pz+27oEP9c5/RoXnFQHFiXZpCnB40lsrS6
4Z/Mw2cY49+UCHqZK4dmDSBGuZherftdpsBxzZQtEnxWjPFDDbXw1IvkXCRAeKuYHROHTIYUKu0a
NsQ6EgkQ5CqQ+hBToeGsyB5GEF94N4Tj+r4ghGApE9qTSDALMaRy1fSJrXeDfpvy+c2wmBI42JlN
HRA6rxBE5eSrnzSs6iMsj5r2qfXfKdm50bBgW8tLsVDVGEgb+fUmBZgLk14nf4wqHHOeQ6jLZ0IE
9ydCa5TRuXlNA/h3C8v8iBLcBuviQrEbRr6NueEVjarOvdSfJOE8HBlXxCwNE/DiaM1tn2/m9GCl
Caiwmiz1QpX5WRPIQuL2WB7rMq6fYY1jxpPqS2jG7V0Xyj50+i1p0TSDtQEXhZWB56gYbTRiPune
radZTyc1zUpCMudIlzR+jj+wFvj5DJ3qJeazBWFebN3cIMuJAKHFJKqNHuXHiUhfMtIR7sRZeGgq
fT1KDmGH7Dd7EMupsqOtZzBsoAspj2C3l3aHvi8Y6arsduFlUgOVpk7+KXXU+JjE+NPqSfkwKkv9
I8ETkS9FT/Vr9r1+t+vhj58nP/MbGokXo3rQ2vdAORJ4U3lreBaSz8d9xRq04F7D28mA5NLLa5rs
neyzpLdCOrlQsrvVnUr2YsRi6s06CK4j7ZKTX9r2rAD9sspTzQQBfP7CMJuti7w01KWPWiXmgjah
MSosEwbPA/NbAxhmqAOiI2t4Mp0qlGUoPU9omabUhHnyhplWapTHWylfNbRGhFAmJz2G2ntTjYMB
nFziqSMvLDNPfXAgmIkrql0BaxA0MRoGvuKs9BAyq4FNCevYfKQOK13JIjvbJNagvaqCeWOrRW9e
WzLOZFrqWJeUaMEI9ulOODyb4upvILuNZVoJUCGFOG8YRYqEQxLia8Nyr7xpyce9S9TyrzAzQj+/
o5qnPCByCNnDvgugnWjsmhFHvY8Vuavw1v2y97InxfQzg0ACfL6WL2Efc4xO3bfHdp5JSUhmGrcE
mRb2rqmrbkWwDf7rJsKkAct8Y+QlihuTrNz6S+e2Un1+yN5BXO6uBa3iD0mMQrmSJWCuKqf5E8o2
fvDIAmFS7rsXqa4d8NbqsvyWb86pQrAMD/+jf8ve7Fu47Z4CxAA4qHWNj/xhHIf7CE9jTUQvnTWp
pYDdxtdYkICH/e0ES8zaJKVl74lCrgNTHLQuixDezmNdqR3LvIR8FP8EY0P2IAZCzKiQXDhiYIyq
DRx5b2juUVw/qoSwQjsmgKQZSgYCcUWnM7ICjfqv5EuJOR8DJ9+SQkMA5ejDnPHJucN9HY5ylXiz
xRfClUBd53yP3UGz9q714jhbL8lWvU2GFsvxxCduexkEv3aCmMRaNPC8sm5YxiP9VkteCsbBToNd
WnymanoHIQK9mVM+EwLmIDM46LuY/Ufuyb2jD3tH/VFZJalsTVTcyzbK08r9UgiV6w1jYWTtWzo0
Gflw1Q5zWbseI9NmUy0I7exnFg1j8nTc2NosAxD0hy5BC3GKfMeEHx0G68RlNJpGfxCk83QvYAGl
H7V91Rm0GTtN//RGlkq2urESwqdFPu5S5hmBm/hNfwbbuSPkbCH4hFUexU20LyTA4CviE3gfPH3k
0SjxD6NA4PWw7ieRkLGQx6is6VuuChK54H+i49paTHv77OK0Z8D4bbTtsA+oM4UDMmo43DKIr8kl
jr8NLDO2cW30i+hvCzkS2iMCiluiUl+q9K0Vl655aulbxt8X4tV2/4yOXBGU3Fn/TyPVi1gYHmpr
xqLVcB69tfGsy4fQnyZj04JR/TJD2D385P2JaMwK+UG9zFNSMU+qcdXzz0g5OCMaK/7fz6IGOlSL
CCK7uKv9LXNeG0wCWUnCaQtCOXttqyPOEBtoPZbABDrbtsfhGgi6S8Ty5YrUTxcfEcuAaFuX6xY1
gqJ3i0E/RREzD+Q7yNVRGfLfugnUtUtWRbusDCJ4qs/QerF5mfpLEb9WoBijj1B9G01yh8+h+ZQs
HdEP9ult0h9Td2aZo4qdWhP2eXLkqtE3CYMERuLQ1ssztFhw7ZlAHLytCnBiwX0If/XkMD715F88
bXDo9AKWFsJk7y9KyJlhKFp+Fsq7wuUdtFjH23tKhsZoXLpqyytJKN5MHAUE2THUZEyJArfUiCYV
NcX6uFBn3OUlwNxGkJGSEmt8tdCmzxVXgiUxv4vgH2LzxRwRB0EFGfZwCkOD1uR74i7SUuK9DtnU
zHY8zSZtpuPfUy1xk7H3BvqfVn6jdTUPxGRTJnAURp5z0RPpjEaltdKjs6I/eq6MFhEWg1cBQkH6
+tAzDuQuDLJ3i6Mx8MavMogg8FcEhesjqdiU54jFcKB1RAKof2EbID/B7kwxxkNg1Tr/bHZp8krr
uxsq0rc78Mz8O3b1KC0qfDLGBX8goFfowfBq05eYt++WAnoQCXHcbyOdGjwiX8D4CfOTKOtNT4Rq
X6NpLLl6sIWTrFn6qrip+PshSliMgqRf0gEmLUXen4tIORL/nOkr4sBPXhv5RWJbqT+FfIvlXmCW
V1hH8XxXnW2pDoSL8mQeNgP52KVEN/NemKfRPpHziP6zOXg22sZlBaYieYmw2uAPEb5rv0XGr+4d
zektrvEUCqLxyESAR7QjrxQhRaLegvgrxJDQrfQKjviN2tFl8f9Ks4I2m5Tq0HVQKXUD9YodOX6k
OtmFwdcZqLt7KsnMLbQM47qnPMM2nJ/z83/3IuNeFprYoX42T0N8COOsP//3pRL9/34VDEgBvUD8
9O2ko7y1SY4ZUDCK5F8QpxgezalfNb1oV9U0kgHpatE59DTqcdITtnFk2ABhxc225PCjlfZtmidV
baEcWLFRbGapSb3TRpgLLRiTnev6yeDXlxB/Zc3nsNQO5grOV7Uc75SNyEZUZa38K4lc/qIWhVzH
DJEcYjgjjzZd03wO78he11O1UuLtWD0nOOpkWwFHGDUsDmjtd6N7a7K3VJywvEixG4JfF8WZhQJm
EVyHDyKXid9Zl6VKWG6/afS82XYziTyYyCkjJuw4ohv+5wies4miF6gl9GcXs+0zyiA50qtGl8Aq
HoDR1EdhncZ+3Tl3MLFm0x4TZXjp2Ny7pF/21T6Wr1WHdlC/aAnrv/cKHaWhrZTWvoQnp4KaON2D
wV0EwV8jYTZ1f0IQ5NoeVOspeBBqFW++/IoRVivktyj5W+++pk7GTurhiL8G32ZGlIuhPQwHr333
w5WuUAh2PGsEENRVlp90CytWPc8C/nKS7Ubjsw6ZtLEkz2PUTfmdzW3J1oT5eGTdE2aD9P4YG2HZ
9AwN0g+3+CX9c3Tfq9RGeCoe6LWglZyNNmZDo2MArL382ygTa68Y5JI4jaFskxS3d1TrLjc2Gyc5
TdpyGrFkowmvLv99qby6ujSGjV6yZdXUeOEBPivB9c2cClMOrR+jna9NTBZGgs+hSoZTAyOgxGoW
GUl8/u9XQUqKRh4TR64U3a3H2oo+bKo/o4D1T+TRZuqxuFce1hgN+JPzNpsyS8QHbJ1R3gyeBv5b
YTKcWjSo0jgkWmbfNDMfH+TJ1Jrp/vNgD9KJwswZNbFAjK8yD2GqOVnOptOIo5yIxcM0GYC7IBm1
90b9SiDImSgXwj0snhOKhkHcZi5NB4cDIeKQypnLMaMUwUqRLXHJyFWUvjBw7NifZWui2TXnLNyg
9CgtKacipv5ocQ0Vi93OJJOM0Aw1eiE8S1mhXWGXEHj2jjCCZmUHrn3ABP09uCki3P//koIpi08j
4sLByyleSnI8c2Wu4AoZ0Qrje8rvljna1zDy4ENqGAiLxjga6HbHLNCINnAkVUlKzEqMl57jrI0t
75IGglxRpGtBCW4AK1Z+7OYvhBSSYSXWTudAvTSbW8U4iCaTHOWwssWtcDkSjEx74j+EeCU4fOhZ
jcRq7qkgKk8dWqYbE0kqoRgpVZirx6WeHJmmfpNeaPhJ4oiNVRQ95inNJhZnxictNdpk3ymt5CYo
ovuimXXJBC3b7rnQWHYnn3IsK0xDmzFtwyVxKJ89Kvqh5UJ29BcrHA+BEqJlyWV28jLlohJ8cDLN
FiJOj4km7DVlM+qFu4hV6S0qlw1TYINM6vrkYEviBUysBqECBSNtaj4Y3rQ4AUIToHsKUlW9Rp6L
UliN8p9YX3uSaW5r6fU51VTD1xIrPmfhPKLQjOiolqSORYn2TFRkDiWMVqtJ92nVBC9zmcfCBY2n
mn96tefBD+UUUYshWVUuR0blEL9VGEG3J+GOgWYcWijecWsZBp17gZXcG3pSxaWmrxJVp/ULpFjm
9pivHZu8vYo8ojwBIKPVRCSGcLcsG8EtWQv1tRg159ZmXKjRRMyoRdPKjbaszeJfgOb3QvCkWIca
eWC2yh+qRADLhfm30ZnxW5YEL5UmUnjZueWnXuFz5n44DrUsPLVxYZMmF3hMDDyWdgfMXLy3E5mr
TFGrTiuf1W5KbGJ1u4bkioK7YIAPIEieMcnXyBRutKZjZq/xZwytnyksUEwNQOHmMO+AsMo45Bpy
dnJ+15a6nLzCvYTau5arh7bxvIMAjgHqTLDh4TUzSfjfF4fQQj9lEQfvRqmuBPU6DCOncVmBU15O
lBxhMwsSVZnvgwF7pDIW3ZLO2DHtK4D5ld18DdVZb49Y6wbrzW2+2tYmHWIjk2sNpc1EUQ8JotUW
edqvPZdyk98POosL+twwkLQKPAYx3M2bS/TPf0ZzQUDhBjFA+uZKQToBwXpjHrjrebvItGmHBHPH
hLuHeLRtsfA1DSONXrVPAr2uOd+nk86OLcLSSxgqXl7et0UfgROvlLdBBesppPfbJcwFskBFQ/Vu
NANnkWj3sUl0UyAInskVHS+zlr/qyVyGx/WdEByfFrs9dGUvkPlG91DEEma1+SXH1DqjnovmdA8U
XmWiPFPlGkXtLDYNMIA5TMqNQT1Bdl+ihvBoyMdsbziEoHJuL0q9e+IoSH3Q8HkMLkRh8RkyuJ2m
+J8Xpnd0UnziXr0ym4gTC7VmXRSMYgMo22NG7x2gXcoimmKbNXfXG79RvLJqfppejZmPqyQck7bJ
dqojmwGAC3NWvW9N5pDmlniPBklmF8b/7JkQ3Ypk21XVi9U69rF0mEU2cdL8y2BdDgaYRRuIFkvs
zFfq9CdtWMO5/YiBknpYF2lKykMUMdgv6qUdDOY2r6V3NiF1cXxsbV0J/mQiQeP3LOxTFmkG1HLk
c2uUl+U5aQJz04y0HIHNARXoPbL6zkUVwoW/Is4YskYii7NwwnDf8uj0FAwZRWUuyEBgGO+O53LC
uWQok7b474mKnfYzaVz0TzohsG1E7kxEQgi9KecFdqRAd5pLHYqjWsmJ1KgbEGBcHW6F/cCZbnYd
hVhx2OZ4pkv+c6IgAvcMTjj7HOgtcQRXYdWSY4F5Rpy8hfIdxwI+mYnowDQ6i4kcKy3zS6TSPMCL
i+VFOrrz7CMuw5tTN6+WZJk9lZrfg8x2SPoRhvsddtPLUKtXE8u562iPomKgT/wdlkszemIl2FO4
gd6N9cjP3Ia5c/DSz3OJjl4Ttiw6PrZIMKYZtlOzlp0CXKjCcTGzS0Ad48CeUJyNuOQrhP5K31yU
CGSAqQTBvrR8FVGncB3q3ijb5U52VGoTKfei6KkNnHZrdgXkdMxvi2IuF7JR+zWU7B/pZLJd6pEF
eiVZI+c7uJEHewyJ7jxlPCYT+v+2KPnkzWvr6WfpcQ+YXvJsTNjxQ3Gv3Rh7MmvDpmdEDfFYckQ3
KgdHYrDhjKt01/Y8iyYeu2+Zy9B8GN0JCSNusAmP/oYsbJuMNbSSyM1xwStw7rROLvBuNSd33KCk
EjeRi10/kB7ayAkNC6lBuF7oACNcBak7+kHCA57neoV8FymU59cJ9uSgB1rjspy1+RxyxO00b+O5
tYiRCqb2C4FzyJhpREUdd/zwpvVSKvfS/pJgii3mQskunNCWEwaJrYbemMY3nVPw0KGZF/rugS0B
q/I8JGyKZjL3y+wl74kU+/YadCOMzJOayCIG7N588XZEtoxPE+FQsO7zU+Niz6R31phTaPYp/W3g
3ME7QSflLAgMJ3C0HTfIRJkbVPjQKyyyC3DCvAxijqZoHSLA4X74KxQy3JbjWwRGGuP/w9VrkEbV
mrtP/cmLjGhFLOhmHSd+Nw41j0/sNXOl5phYJpzJx2KOllPU1C5iOEg7t46ifhAfKf6ocP6NWFLV
yuFTMIjC1UbvPU5zpNaVPR8ig7NNVPx+XcsghG2A3mNM1QoTv3bLt+WvRG9JzNy1VrvPMGUdZghq
/AJP3sowNNiaMlFfK2TcHZ+mp39WfbsrobQo3nZgRTXPjhJmCWn3jb4QrqDzmOOVqYe2g5diRybj
cqDsoA31WFVV26LaM1+2iu+A67UQLmnBTGScejNGNdUpArlEp2TgdfLhoSJNesZBKnMW+uMVqlCW
2qa1iOVEMniZg38rqN40VNfrOGRu5w7LgvNkqvtVayBna0iv53qKdVACU3sdmlSFzEhv4oWQpmcq
Nob4qNhNaf2wmzrfqxMTJHTvv9SIAaZILl8BjjFOyvzR8YPqXOtZ6fUXspNf9Gy2T0zdXiIUY7Rq
h58eizwVtylp6b+V61vRM3c/7eRLNB9O/+04zCQ/Te8+l7LOjcI20o9l+jJZKzZkeDZc+5gaEKJO
0jhP2r5QN2Pg59PGcW9WttSY+c2uuY1Vvxul+ZOFZus7dg1xsSd1M6M41UNyQkcG/E79Jq2rDekc
rprim93Fct7FuIjSfjHvXLi2BrbQ1XmuWs1wqbnvSkKnxZm6FfbRwLqOF9fOGZZvatxKpZ+AfEUT
O81Jc9aXQWG/6NwyXtHIhX7oEdGFjRr5hdbba9G1V9dhAdALY7qPurkkNeRVyRHlTgNSLDc+22b7
YP/utWzjay9lqBj/eaiv65SsXj37EzYezablqq84KJfhFszcrGJJAyDksbnpnZ6HcKypfjwn9pp/
pQg+bWsWb0Hu9Ex2yHRcx0xBNFS2PStPBvNCxVQ3Dl+xGtpgbtgFT1MRfxhuDMM7Gg79OI/2SbY7
FUHGCVGlDHLUrKRUdHr8rsE7gaHtg2S8FURa9Uan8U+1Gg9+JNGNAB/hwZotCQqut5dhUL9Ok60h
1NPwCwL37KN6CUfEfOeBXS9S/eZ6OVn3DWgYk5GCERefkdDyD6YyKOlGij1TM3eezY6pjrFvUU6f
wu7Li/GCjRODTM1B20IOifejQyDxCHUgv5YT6D2R3ypGimQj23XlLib0zDzWI6aw/crTluTRBQUk
YGo8km3+ld1XDp2HShLHAyBlU99nyiNFKIBGbJg2IoetRNCbZi/j8DUhc1VbImAO6+8eq9Cw0uSP
lj3C/kviPM+bPw5veDGnofgz9zE7syF8U3ms6yxSFfVP0a5EHWrWKVQBSOBeZDXvhjsru3kdL+63
GN8G95x3Fw3Ytzw3wYfLtq6FCY3vIug/vOzzoPbfM05GU77V4l+L/zA+OqCnmDIyotXYsq+NeGdF
ryO5I6rPjVEF/xz9qQ/fQ/oXmWi8qEihkCv1m60TuTidSlCwNvi3bVwQZVDiUEB3oO276F/tvBQt
yOEt1jO26In9NbgrBo4YBHC3u+1vIL8GHK+synXUnNFzNsMW/alKDq62xCKrIyMWtGx/nsGarloh
XAJGOKcNxRfwvybB5t/k2mb6QyGLhY8JvXW8w74x4i5PgBZvZQJa8T2bmQFYxg6F+4hobKP0WCdP
xyAi2V0271zSTOBBhHIhYGE7JsV2BPZxqpeILr7TE8VBVq10ZRdF67bd8xQzML6iWkRPTORjgszo
UEPcivHRxTMNlJAba2mzK9NZACxV48QUwQshKxyqAsfjwm0vhcYGbT/2LKgPUYdy5Qq2rIMsaYBy
edfcB0hDwz3Bk5yMX7P8ybw7EgAzA/vFuri84dsxzOUpi33VO9tQJ8W+VC+qsnK1NSUOLACg/8X0
YjhbPgzN/kqMY1j4uSQLyO/nAvCCUhTzfAeZBJE96SPsTfrgFxZKGBwGjVw/NK43/oRZbEjMK8nx
7YlhWQ/ayhoZCw8LHUdiZ15BazrR2dHPNeBPe+vR7SbbiOk6/isFJezJoVyT4yUSGwSdg9zVyS1i
FQzoNSaw/kgTBecE9TXy212WfMhxxR5TgyIUUdYc0KvEycECzTjBgb01LcEehETxxq2wlbMaboxv
8yTFA+xPrm2gtqjeAWJrUFy5phXrmA+QekjV2FUe3PubQxw5Alj6oBBXevve9wdW3kP+F1WnLj53
Ag0PJibMafivvorgAdgyUwDFnBgGiHSPkMlpXtjjm3eYRChTAPGHXADJPrOpvg5Ri6Z7YxAmxGgE
gKe2YjY9TKexecuVFUqoxvAV1O7lJycXfklRQciEKnp2nF1dnFlTSSgX4MoMUKovbFWa9JTDejMh
nDxU487/JGWgV28kpSGUPvPk0suX8cfUfMlirQVLM1klEiUQibJ72x0Xfc6djcWmluzitqoCJIM3
vBrYhqB9INO4xazKiA8c9cJaDQ5v9WIYtlqDmPkBBw6kdTp+OMXuV/ZsKakch21f8JdRLS94b1hv
oDhrsEUCYEp2mb60YLeoG75pbh8ICOio9+2SITEPbpK2i53D6LY60x6ieeN2+EKWyFJ4peLICdh1
0zzeKu0fz2I0e9QJevLsZhgxWDeHO3vLRmoe6MCvVqllsBTBU6i/CRdgkTa+yWLLBdkp7BjZ4fjC
XaHuCyay2DZDtZkjkYD28UT+G3473FT6lulLxV1FzDSRwMYSFHsM9TCe0VyjxioWu8c2Yz6Skw9O
tXnuwpXhIbzmasVx7APv1RBm5uOpUc/A0qW8TRqctF0//Q7G3mXCkPBID42NZfyguOWpwHdos9++
PhX1q70kyZsxhQKbIT4Kx0cZNVT3sdgimEbsqegwfp+4RC1r2QIBcXaDPNntGQc+ILwCS8jraK74
eIueF4RP9IQFMUHMnl+0HjHi2+xLql508xCXhxZSnTaDPBboHvrxbI0vVrllwl5PW905uDpjnuTD
7o6eu6vaZzWzYr7gJkzyOQwPG2SNPICmmywSgo0jTLAZk9OKpdHSv0V3I/tIrB9O4NT8cKHmgURI
d3rxA8PCnU46M55xRHLHbkKHImxg2U/1cdfQYqon4Q2+agfLJjuaN8HV0jNOSl3w5XSRea7zzG0X
ajOxCDhZ3a0oTvM6Mh1eA0YuhO3aYs6Jdqu1SRDZugrdZJO7rEiRYiYQHZWL8BBOmQKWbazg/Q6j
afpAB24yDglcrue+xg7fDfk/D5YTvppgE5Eq/0pBIziOgCwhX4NB1P4L3epZjBTHDbqZNXF78Dsz
G9e+q6ZLsx/Og0noW4BgZIch1/SjHz3rPD4WXENtoX6OBtL/IEp/p6H9LFENTma37ebOWw07fMQt
1HmoI0dP5vUWkfNb41XVnZhpfspaMf1C/CHGhuoKHd53GZAcDDgledrEd/QDjAWQYmwp8Q7wyieQ
oFN0LxSszKMbUM+zep3iMrr3jeGgBxxxwxK9rdvT7b8vdtxdRkHCLOMKe87z688m7YU+0NGBoCD9
QaSnmvnTgtFn8mrgq7MbUrXyLHL5VqwoMtgU15FVJCtl7AR2HRvbtGBEa4krdhfIC/g8iK+wABUA
k0Jz5a16YnoPhEA9kAqZ/6zSliSwaslRhiEx9k1aEE5GA9imTv8SVdAduv61djLnJ0lt8F90wdJN
S7jp5sJqavtU2Iwnw4zY09Qzq3WooktrreFS9W63m/DQ6WVzYuHhzeMhHoQFlOTR1DHj92k5LYw2
YMxldyTvNQOb96mkRAjtk+rApmbQNrtLptd4oxZGt0oTG2CcBBQC3+uYKyrqYXY2mdbRP5uGeWq5
O1ZoRwrwZvlP4FosTGtArkHLeGYq7VU3s7cNo7uBlLtrHmeoPhS/ctwMWNN044o3D81imRmo2IGw
Sr0ATKSgBdP0FtlrgJ/aIdmQTfjk+v/9k8P8704ZO4yORoCxKM2ThC7atKRwaCLJyGMZsHXnpH97
zMoD+1ppxUfUVNW204PZ69ReEdqFXGwenC5yxI/KMCyVNmHT6qjyva0dfPYjOC115JNHZ6K8iolw
Cjt4ZF1k3xxTGzZ5H38FLHaWioF7n14XMH/jsm85IVLjMIi4o+FhqelrLmlmhzV25T+p9htUR08J
+aSW7qZhmpiG6sI2XYNdsPUdNg87099t5tQL4fakfoek3iMyotrycN22DVvO2karzMA3ncqVTh0o
QUp0wEJ80JXpaiL3cch/pUVONOYOx7DsNR9k6Yt8+irYQukd5hJROekeFdMqblzWVLkW+o2FwQkU
7klqm54MybqA4pUGVblEIX/0smrg/YE+B7LtOnRtyA8479RFcYrmcOScHmyVzodCcJG5Zy+ZzSG6
K79DJf2bGlZgQFr3vLquAXnatCDXO5UmrlczH3r5scupIQsNO1ctsmunaOexYiWW5uon6HY4Ckxd
PKG/DNTAU81Bq9Z09A6hhCZdQzY2waUY1YcGPnkKtXRLhHu8kQaPmTr/SiTJu0nGgt5ExuopKj1R
jPY7FcZnXMdgPBSmvjnsHxupLWPCYNEPdbKoyZOIYQ8RkxTV6k8Kfb7TO5gJeziHfOx5hEZL6XaN
B7PaLNZNkF3LEAQ5O0wMw/2/jPgB+v8c8Zv8rtyuQ+mLfJ35h4E2f+dmUbnmZV1C98+pldRX3Cpf
6GND2jbakqGT3UaRJXRFNq7FMDlgJn96hTKJQucxDRXrSSmIgFZw2hBmuMRn0uTpuCyme6Mueg3y
yuC2uxSsoO5gQSot6pI0jat1XQ8afh1i3a282MYVcqs634w1cPxQbfcKmik3Snkx/YSWvaE30Ct5
yqnNmqbBtVERY9zAa3AUEAgdQqtFSHoZuzWkafBAG6yYN3gXyX5IxNMCk9tjO/H4rpU0PtAKb9PA
AQb9IXombqMNylxvAl9z0PGX4TTTwMPX0cm+2kGxVm2nT3wYUH1NCTWywt0iZ6ljw7aMp5/cloH9
EIigmTfTqU53M5o87DAGAPmAmOSKK9utGAJD+m/HDwy7tEis6TeMqslK8QgaArfRVfX/kXReu41j
SxT9IgLM4ZUilXOy7BfCltvMOfPr7+JcYKbR0+O2JeqEql07LHmlVTVgdWyOOIoGRHyaWEfj9WuA
9pOoh36ENjPShCtRkBWglmUuGj3C5d6fPNfqf1UZqwCPYgD+wj4ZxOLWGNq4VKqEtO1MPCaySrSN
VK3KRFhEwHZrUaFoIjMWMDGBphHM8vuyIiDE9MuThk+hWVfKSsq1xPHTSNlw3RIUZXk9peB4qYSi
uscBZN++BjbicF4IyaxHlGLM28SED1k3sSUyUSHOXwrAgHaiFL76kgF1Eg181TjrVUBswOs2Y+X3
NzPsjJuCCVkAbes/drfG1X+ULSyGCz+ZXgr+151pfk2ymWzCAoxJ8nvRzvz5AAi7eTDrpd+GCUED
UqChtc8slvNXF46U59lX7wXSD/Kqa46VBr4+eehHUK/YetBIg6FQ92mHWp3gd5BqDofSQgY0zOQ3
IgxaLwOc44sH7GUk2CaD1qXH1HvOgqA8a2VXZFpCYjxtqwG1ScmSU56Eiyk3+mM4IaIHGuSiBLCP
o/rRaSPWUE1fH8ourQ+FEEwsPuDffhyrQy8oDHCqOLCVKGMQ75U0LfyCT1ROrOW30pBhNIHzRrIG
RuQ3W+gOGzxgNG5hftFy49qhXcDnAqgT/Rcuj9xvmdfjiyiFRDCYASJfqRihvgjFMm3C6RAVwsTG
4yrN5/+civRON1TkU7g2k7gcnL4vXhgPZGs/sRqESsiy/VaF5tOROl8riME6DFhx6evJPUPSBP0+
345Z/k15ENsN0tplnurdLVR8FH0NLBNcyrbqNHq22iuareskBuNW0kvS0Qoq6Tjpw8UI/G49zzRK
DthjbTKvhxEGkT4ZBziLTYcOJ8UTn3A3y5a5TTZdXPj3NAx5bkZ8Esrs1U6GcE7E8JCaY4/FBqMI
T6qKoxTqv/Bm/3VpVW5zRNTT0GwbCTWEllPJFdgqIbPzAhI4G3uigNt3VfotWSqZfTVz+QZrHsoF
nyuvGRZhBcGlwKUI6W8WeEi3IAtOnwlmR6WE08WstZygigyQhcdqrRymqTt0DWNvqQl3Ys0u52/h
MV7i+KzLzBDrONupZv+tINcCCuHurdaSZ14kPLoU0m0aqUBajksrHAQ138GGWsX4jIiBechiiElo
pCNMHhtPWcu5DKabHWVUXhlZEGoKO6SDe+GjLmdrHztcgSEikFYK21oO3zJkl1zW3bbGLx8yZUIE
U1rcjfRfN7R2Z+QXi86QGIVjiZxuLAVsNLodZTelKFBXkb8o39ZmZ+wkYfpIsVXvlWPTqCvVInMS
AZWB3Q/BjEsG1o6AI7XcbXQ92ElBvBGk76EvDkrBKh77G05VV6U2QH9he5cchEnm/5VzlJP0T6vq
YyV0R9lkQiSixva4gQxahSbRrx4oF6O/Qzz5B0HdRfrwjGX5X9dr/2pFOOT00Wpri4p+1nEdgTRx
DCT5MMryWaUBy9J/FhtEYTgi+BhRlxDmRzIEGuunTa0HrP6lKTFqUVAuJHdLtn5grjmNgh+QPq56
CYLo3NFaPkMBH/gl3Y0F4RMZ5ntcmOkAtspMpsUvz4BLozxjH/tWSUcchNwRv46cMIRIEu5+pZ6y
fu8NtSPG/aYbm6sJth6QKOyL460psIKDWZ5CdvOrbW74O0nSiYLNwEwnJyWASPSgKieRwMQacEwM
/kyvJiOQhlClmYsqbXYBkL4m0bx1NaMOIjG0tuX2qjYM3+diJkITmVuPvoCylI+4ahaR8E9Eh59G
/ntiGSal+qun0aHEEmowsLIlb5wU8s4jezSv935BEokA88iPnelSIVLKp+jVdxZBQN6Em7W5zuc7
p5k5D6qwijhNxor6E9DPwGrHQp0fWuO1TQ5F8Itc3iZuZQFvhmSACr0e6GCo3PqE0EHonbBTOZJR
iHTLKAzseNZWmMx0wOXanrtJA+4sfdMW9fQ4jh5hcJX0kxqzozJ2S2CujjdiZdfFyTz7aq6q+maq
e/OsuclXNn0OAO8BDNMUpR5cAmwya198VDUrHIJrWmcIB4A/ks9U1TBDndBdlXUNOVGW8a1hZ+N2
pA3xsvKTs6IlGE8aq9zyPnwpIxErwMgheQs1WzjNqBAKSr0CLEmCKlTo1DSC22DjrwwgQNU7Mk0g
2frQg5vr2IpVMFWF8LduywPCst2IE0/2Kc3yo5TlUEBNrQhkFEImjUjQsdKyw1q1K4CcxHOoL1Hc
6WvVyJirN3ah4ehG42UcRUN7JJm+mIQRereOpJzoZnImpAg5De5Hk9NR1XKYejmO+ubwESFfw0/P
VkZj3aMQq3yD6TIlWSPvQ2IhxSRz4kB/jsQl4KfKtF0D8wg2pkLPJW/Udo2Sb6Ea5VKnZOcyMbda
W9zh+xrNM8cRVEb1x7TMznCKkGsSGUjHa5YDERQCys+yxVGJ6ITkz1PT75wIC1Xo2O+Tfp5bA5xr
0BJaRs7Pq846x1QS9TviAz5SyFx0FReYQYAYOHsMFcI6BpfdNO3mXkrzfixd30o0ApgEoAeL6kNY
EODEhu4PXrenuHTq4l+qbjGoC4ZfDVuOkodYJY0rEOtpBjstx2k54jbwcB0fNMT78KGFnR6pf21Q
i8R0zgaR6rMrlKMuCJckxQi+oGJbxqPu9uSWtA06JmuIP3oKylzFkS9Hm2WZsLQjpE4CVkpmmq49
fCyVmTYI22cg1aUSuZeT5hECkdEKqADU4jR8QIq6dOC1Fatg+kmRs2a1v7YgZQragd7hX2gEgT1R
2Y8tMr5uqY3eeuwSp+d9CXLIJJqEVVABudHWgAzELbMNY5BmfIgYv69Lz8JSCCkOQrTUkghbQVcc
UWUAjkoG7vBcbwH+bNDAJTPf1EK0S/PyEEryObMYzNBA6BOoPu0gVtWzGjMahJWInNkxrHPMoBnJ
pPalER5JNvBnwdRUx9JfDpDvpEzJBcrKIb406S60gockdX9SKmwrcToWNWwP8Vr6QQwCJcJx+uNi
3ubEBngeLPoxJ4WdUEaArqDHTCfCWzKa+fw9GCdktvn2bRkST7z7kMpek++tk6o62+zPA8/zeK15
NuxiwbOr8k9KFDdhhh+UqlMgRInnc5ZYJQ+ctoNFacUfUAg/Pd3aIoFBZK762LIhmsIUjjmtgAe9
tFKQM/do20gEt+UccxdslcWGcc7wWcpUSRRQQuTZjRAyiCFRI4MjpEKD6Gw4DRYbA3bzJH+BIIIN
I+eC76MImMVuMm34oXGBC32U+ay9VZEjUyPbptEQELBkK2xRtOgqapNDm8ve61eS3N1qOgcD+MA7
yeNHUb8N7DS7hkwBlFIy7BwGTyqBrSNKvKAx4Adl68IiECMT3TRdyvCnLSlaCRoIDsqhRukODXMs
fz5B9R+VSLd0xNVTfw28HAj0lIkwr3EAan5KukHJHzjc7xi42T224zVStKbCoBiqgQLTvsRUs6qg
3o3dg2DlgTFCwPqoocbA+eWQsI0iwvzRxNxeZqI6UTxMWCGbeFDUS69VnPlfKUo3YWhupLp5mG3m
ylLj6hIIOIZ8moKbhYpLUmmcMOnn0i1cQgSdIn9Xyd+AoiHBOC+k8+tSF83Bg/4Vn2zy7Mh6RvHk
jkCYYYmXGnklrXqgSdoTlb1m4M84gLlZGqyS6jfGf1ZNMaBufmvhU+dTs4R44ZUqygHy8jLZ6c1t
UWA/Go5YvMI9i3GjCBDjA5qH3A8RO0zuhTPMUxcfQuQblY3THF4ASBhNBKrU+rqUuQqpVAoPC+l9
z8k5odHztDd2hM5YfqDhWsydYs5rFuBNRKX4suTyq5uCAz48PGBaHOpwv0c3XklrXOIJT1eK3zE0
7YQ8O0Nwh37dqBJUFX5rPqMew3EGlLy90PiDHbkQiMmYZtTA7ywGq1wzg3+pivE+BeQ9KfEqT7ol
s3JX6ZFasIX6BKcWRXPleK8jCtInZTfpUI1oiZXS25OOV+GFlYEDLcNgPCptgSFgNSwHUXRaxKcG
jiVSllyhGR/CND/NKpdOB0aJIAeIwGnSIpcFvNT+MlwvBlNfV4FuhzyCQFSQajSLcKydMai2LF7b
7z+aKoQgBh+rNR3MkZYUtAg3slVICGuAvXMoMXqnOxdww+jx5SDTOSl98kFkzAoyKBvKVeZGjAE1
re63odVi9GQ1PFoDq7gC3AQb8/+qD9AmSlgOZcIdyEYIE74BipYeh2X2RdNdrf7bwAI5Dh+V0BMj
630YNYxJJbyIJux7+KiY7LMXhn+KKm5ajQawxMZdifc9mSBV5iM9+Q06hd4j5RzExV+9AixCR4UN
lGlnH1+CRBdR6FGt+YSTlLlHWvu2V94tVIuwGA6kpMAzR0pYRWdTbeDQOKI+VWw8+JVgJgX0nNwk
+EUnCDMY3ICGMR90ZtAkBUBLCyK4M8KAfKhmBjKt8uJW9xh16gEfDWxVNaFbApoBb3boIGbxMHqX
+geC7WdfzZ6PBKG3kIa9wBkxxTWwJxUuYnPP/X2vPHIUQkMVfWeob4ZqWNTwYDqiKWfV8gTDzsCV
V7hXIu5CgHRjR9zRAKIVeYvAQDHVYXIiuuH4C10DIxsGwIbgSGHpVpJ6CsbhPsq4R07bSDmUFfry
p28ARGrZhrl8OG1lSyQ5tF1oHH8zr6wrqoWXmGtL7pDwMOoq7iHejxh82KaFqw2xidgf7xhDMCoU
ONjpHyoSdVoofe2JSbAhXK1oB7gARf8hSFhqjuhGBOpc7S0TvdSLR0At3sbSxypPMfeDatpt238E
mPImHr2ltRZBc0weE4YNJ2yhYadhigmWO57EuYS2dLLE09rpDXjXiKOsCJ9zmcAWMV7F/U0Pvwqj
vqBWAHY2vsN0/G7xBwjzdKl3kpPgTOgX1X7oPc5X8BNVxpz+nAJQB9xmmI0LqE/qZx0u626ZChSm
fbIPij5cxB6XsBBy1PkpimrL/G56y42F2CXiOlSeiXETWtz5sJDGriXuB/B9J2AjeMUhaSRMIkTH
GDCHrGvDllucF0zZhoZm9w1sFC6fkmUnDckm1g0OW6rGAWHRCetBF7LAMZlOTVbjK9YvPeJdC7WE
7oseE80OpjcwgtEr9O0y0UsEYjkW0vpaMAInRV/pE2wEYtrgJQLBmbMXww3haYkcqkmxiOMTJwg2
AdEix/LDosQInopP7GoZMjJJnABn3whObR8wzMHjqKhT3Jpq7IWUCwOCZYgKoLGOE4cgCKgd9kxu
I1w4c0dGM6K3gQsHc6EHszUNYX4tAxqVkBKiaCIuChzoKoXZoVVzTd4wzO8GRCELSeOQnl4Bbmi1
xvNCxGhY+4ZCuk2/lPaqWw9RDW0dDo9CJacByM4+BGNEWpxPDncuu7wKhyKHz2z25mOdCScZXfHY
e8isr2lzFGjVBGNwswmBWV4u24QIVOJHZYPLSHhFiwHLrBEUfRQxgHiipOtFPhPhj4y8scDqHNt1
PSuY9snLyMCHBKAFIzZJxbyP8klYquy5muAxHxbQaAfZVUlR+eKIjb9nWt5oAiV9E9AJ9+pr4BsV
TjX8x7jGIxlFAakrrWguR0pNsF1EKEeUzE1/qaxnihkBb01BrlSqkmtOyCxqiGwFh0G/Fjvm9sV3
qODQIcEY/cjNSw03OzhzU1oMbUdS8PZa84jgckctMGp27oR97yG8etcZ2cETGM6xCA44MtkQmALi
ohgpK/mzNv7lUEAnZVj0kJBlcx3WjswaM95SHy6ZIM3vfSB0yi8giHLtN8lfGF51rJfluyg57XTW
+T8mN0U3U/LFr0rdIuCNMS4Y9jkODCmdhCC/4eyjGEqjE9dLQNKixZiGepaRP2F52S2s7vn0wQ/P
Uk5fKh/wKBCdBdN3n3ujO7UBmOh6Kt8pOhjmLFGGfWZoMjUjlWhOwyv0OaZ4gbPPOpJymlTAEHIl
4QFxseoJTwE79ALxOXDjXNTiYoScXsVUI1pU0DkZr5GAV7ut/zObZAUblb2o4nQ4bPB3sTGL6RJs
cdyI4tpsGWDrzPhICcnnOXbpUTUU+3msgnnzAnt8jC50e0w7olWv+kDfGfluRB5uB1SuS5BmsL1D
z2/dAtpOI9xkMWbbyxHHJzh+DliFWww/BXPNUn7m+q8crNpxVzdbq2DP8AlhLV0aP5l8jyNt3+Vg
7UlKEixlrZwtqvSm6n9lGtzCwB2UOz3KqqPLiuJj0l9M9SvX5YUsPgSMzWV8sjrh2mlHJTl34SvU
+W9IVpXPkOrSjBY0BdBTcpvof8zxXOS/pvc9srnbqw8rGNBl08II7EAAMhnHZI4sNXl5ArJ3UqdO
PQCLbn3mYC1D82V5TyFYh8SoKHshvhnsrhn3GzCeEhmHGOmfnHy1zSU2Dh2sTqt4iAFjbuY7MVPJ
PuBmwsCtZVXBcICUXsR/Sov6koke1psUghkle8OVatr5ZiQTna6h6K9iwv3ZwXs5qPEdziX1fcPY
d6NNq5CTDOAUYuy2o6xKWfROxGBZPV1K/asRTwr5r8i7oUCbzQw9sEeMtW9yws+tXd06CYZ2VfSi
xHNCGCdA5Xao8AGLjLY+W/ORKs8J3FY6eOLRTE6Vuku1Z4YOhOhZDExG2CVwW8Z2KXDfCuDQsMsh
PhNnUcHUXMWyM2P8qDv8eAkE23fL7J8oQthxCaOOcS7CVcX6UTmr8fuK18UsZiyfWQI4uzSVcpHh
zACmjznlWcf8CFPBGHmVqwS/Qjpg4hA4k5lvU4lJgWqjJFlWTQ45ERPUla+4Sr4Kyt+Y2qydhyF0
ACMEEVmiWPwN8BBieWnFru/OEiMUjlurfgzlXqN2ahi+stKlblMDANSCgqqVzoV5CWQwMhAYsBLH
yBZBLGIXxVOrQ6fRQLM4opQydDoWR5Ud/eDditwH00MTLxWky6p8qu22lR91/1tkV8+60OrjJfIl
YVlaSm4tMafa9GgXRDF8wecH2MNXVmguE0pTVfwhOz1Rd0HisvRNrNJJyPm2su9RgRA+r0fXZ9hY
i0zn4kUYfQoe5EDtS0J9K++ARhtiEoN/DDfOZYfJuhHCehsI3XUNMLHkJpo/inmefPK8OhqYjylg
T30V4FwC0B1J4rgvgUbKcJWieyk/8A1d/Kf8qxBjVKkTl25sbAf9w5q2Xkbtg9e+8VGJdMG7PPmi
ZKfx8bpzRfjjbOAOzFN19yB8M43ljsQAl807zHnVpkvVF/bLmeScUY0CQInJgUjC3Fryj2hd4nZd
iZsq/piMl1rgScw20ioWOnb4+PQuKxo/VHNcfMqf/rIuPj2zCBChFqTIZPDHPzPrWNeRq+f3Hshv
vNEgIym5oXKJ4AXbQrGbiolF8pmTv8Or4ibR4YDWtoRFGISARZp8Kfk/puuaIuIcDb0HxlFCI62q
v2lyFcNvU/03SmcNfXjttMFPizaukw69f0TV2iFBI2kdCg8WWnz3TUCcAU5m2JD3a51QAcHDbgr/
UIYqpgSP5Vlt4c/W6d3/jORD7R/N6a0hdmcTYWVhTIdMvmTFsSVyho+ZHhjxmy+cNDjArfEeMd7v
wovc3ESoxgQs1kxKyTAgOfBziN0scXSVm/67Mvc6Tyt7kQwtJ/tRcTVzP/lbgjao5setPL6pvHVh
EeOgI21Jx3iYEqnH6PQj7wwshzE08FUo/QQ9XmExAbSxwVQfdwWnqhCjUkD41r327uNPVT5MchIL
rKxSYRczBWOiuFD6i2cAXKRWcEkRngzFw1+2wLIZrMWov/gNcfSuBdEepYJZnlJzPeD3hdNxfxP7
Wzyjp5Rxzz4hQWxVa9u0/RfIu1ZmynOVoo9BewlfOde+oL2U4lwwFqkeSfJsStg6mLIoy5qZAvVy
HKj0mnDGlF9pYu5y1LBWwtNX7F96fEp8hgeWvBCkHUNJVzah6Q94go6zDAM3Dalslq3Y2CIHvC/s
C+tQSH959NIjLJ+IBJ+E2YRMBTU7tpIdKbCVrnWzq7k04imE3QcTXzuhjKGlHKKnCGLol2s+3QzJ
eL9Jq49quBTps1Avk7HTppMYPcLiFFyt7JaVfxHmUp7/DWGpz/NtPpYHVZYWYbDja2q87WoWgJwi
O6+vyFQUbx8HbPPoZfmnIH8Garc2kdCJ2WffGKee8WLv4+rM4ibzzYOw3dV7TDd5uO9S2CWkwtLf
cXp7YMGwJczyd4KtOQ1fHTNzWlOSvsHTFWIkBcuVGJIOhMLSCsVXMf0yAQmz7C/12XE7/cWoMMNW
21BHxzdwnOnwwEtIQSrfAiaUgXpv8uvg/XX6h28EwF54gRBdrK1zbUOtZgBwEax+LdJtQ4lZY0zb
mc4QbIXoaHZ/Cr70rBDNzfheCqPHDrfLOHp06TZmnqBG3wbTyfJSxPSBHwmXT5H/y6q3xThEz2Xu
/QusBqk45vlBmxZtfuqncz8iJof1p+0FDJ/0eiuJX7W/k6WzOOyE8ldTz+XsDA6seB3jR9aQZWR1
68IUdgHgQppo+8yai7JBtmXRMCG3zCUm3iKl8gdUIuBGR42qoVajZxfwNggQ2YKp0zUWXEEdXc90
0nxpoSFn1P9F9a/GxL7D6lMXHhrWRxakRBmD/u6aZT+Kv40YNGP/RNQQcLPQwd58GHm16K3vdDp2
qLENwDFVAu/B3wk8pJVwBUtDm9C8jOVAnvdFnA1QIT/rBUFt+OLFCralxGN3LJIaNKHYw4QjpudX
/snpFWFyEVvaXBH3cb9iIC0QWfFWgEVCsOP6HaXKsuK9+lWPmt5aD+qwwTcW9+rQrSxChat3Sbsd
0WYXFJ7t2yAXTO6AmeT/wG1j+lQVt84Fp0xb3txHBEtZBDJi3dNCqqsQ9xGDdFCaIfQq+tEI7lP7
r87xvoOypbP5OYeRyjth46CJc1rgQnyOSbAGUgREFfUAdnt0yjj5xk8VHXRt8cUKr8m6e81nHhpu
rle2LCHcnjte3NA7yBwNJUQS4DalAZNZrR0AOYeYX+HTVbfeloLvR0onJ0x+SAeodN0Npn9liEKU
P8RExB2gOKUF9CxjqfeCa8T6VaWgzct0bZSh25PLo+bmooqZgAXypsJfV2MxtdyDZUHpKRCY3Puu
jJSFscPS8kwc71GU0B7pDXTv1yg+K6AkkUgKkxAd5sNafnYT9VOZTQfFZ5g1zH6paMqbUt6q8BQp
J5URnFcr26A2nRRUU7csHD0xMHz6vgoo/lEbB5RvKBCAZgy07qATdMmA3p2LMl83lkxKGySCTurt
wGkRm9e47yOsCIBcB/aljL66aAqn5WZJZulwQs4060YjPDXPfOBylS5FwX71HUmfWvbbcqW3D4tM
eWUnF4d5kZQNeV9uYOwG4yXgDZS6CpwlHBMScCFXmHXRZNwANGh9tSQ5diHy95CgAJeH0Z63SBBT
yoQburd69ZE+KGfckzSgOcIJIHyaMzZFgA6Q/QL8Cin8psmf6nhuR8S8mwzWVQrKjWfLF8yfNqcK
ge+AJuRHq0K0j/4iwsAIOIejphlPbXYayd7jyk1Io10G3tmKACrWWb30WwQu20xgCE6GxgH3avIo
+UrMAQtx1QpLr9w09b7g+Kl+5sZMS5B5sGt4ckbyR7APS41CmJGC5GBVVNFSIo3CEbDbjaRQja9u
dPruIx7xM5oVN+a3HO5l8jLTjiE8QkkJtLeFL6Akf6SU2Eb1k7bMn4ngArBLsF8SrkyOscbDga1s
jlhRosHMa3jpS886yP3OKt5T862bJ6t8G8A6gMp68h0VtyRHot0i+iAulpc7HzMKuJPSy06McrDQ
Xn28rwr6glvpfwfJzdJ2snXg0yyyXVNffewb43Ut/xMrTNEDu8Tzd5x1rD3OXXwqQfUjC0sF8n26
Y+zRW4es3hvjOqHoBoDFCBgpPfAx7TsSuJOHmRh6v2ir3mZCDW4m0qWR7uTS0wI/rHjbwM+4wMIh
EZc5izFtRKzRovXA/qxcHNbIKipxUlE+QJCCZjlBxZVXvuzOYyBhfs2decN3U/aY5B8sEfcbfHUJ
OXAShRhWdE0OlTIYLN8Eb2/cYhUsoRnDwTXBq4ABxEFCKU0OG88MLj9UHES10Z5XSm8DkzeqFi1o
vEhywEIJF8MXz4Q7JUC7xYKg85LRELh5wlHgFvW+9K9BTGGxHaY1rO7xDmDm/VATwyLregewHYIF
KZNkE8ZsQddK/3st5kLA5wSGHSxtWOPIrqZFOi4D6RA1+9p8TNGNrcMSpfNmQMkbhlTJCou4Inzz
EdGOoc3MciLJXUZ9ZCRo0Vo16WMXQCzjHVAnRaJ1id8McqfvAfyS0ZR2lZvtpO8QV/NjCplmah+O
S+jnoHXGhsUGAmp6W67vmh1uOEW0oXgruesA497Q0TpGDeoMv/NhMxhqkUSS9djt0pLYPQcNMdlY
owQ4uYxrd/Y7Uq7GcGqsc+KdmZQ2FfZCrATeXfAoMI8KaAyquTnYBLjHas23lDAnVl+NdOFtpqTD
gjsWR93bttUBGHHxXyrqOiDUF5UFQrk535UAnRUTCm4oyGf1dDb9q1TvBQN03aGnTJiQOMpXT4Bp
5xJFl+TbqvnGbdP2ySVCiBMv2+LA8/2w1KVkYEzmcE7gokftPxNzCeEAsYFvT1uTrjzfkedsQ6cX
lrz3GpsyKg6FgwiiI5OdhfqmVyW8nKfJ3+NzpYYS/jzYWYux3mIx0WHqyKhixCgUZMqRG7fmfDLg
MSIVpyZyxnv+CaLjtQtrdBF9+tZGmVzPJKHaVvHVRf1up5tp5T9qbBlTxBbryUB9TSQjFxf0Jif+
zbEtpZyXnxlbf0Yy1lBvmgcfITNUtXIAv0WcjASXS6GG0m43VyRKMr6bGN8iicGsh6bmndA0QJHo
WGQ7RVgRdyshhn62igumhQahQcXmrRprQQoCf1/gZKX3aG3/pn7AEe/36QgpivSGo9fj0uaC0RrB
ui42s5lZuOKcM5ArYlDaP0xKAeZaBP1+kkXHRpzImcYWbSGmFFBOTMLaq432RIeNFTL4Jc45cxq0
Nr8SD7IUPrmmbarELCy6eFMlJHIvSnOFeHwOT8O0ExNs/K7WanAqVTjB1xyNsLfyA/bQOgm3FJsk
+lJbhM166Bx8YrC+KXFrx07h/1wm/woOWcUbfGjZJDGVa3aijBdISlYJLl1INPHYXKSzigtvRDZw
JrihZ0vfdMBs8+Y7GLA057Zxe7jcJiwPuyANuEIaxqBiIaDmZcabIQBcA2jTPNVnbwc6veODz88t
A+bSDcOlpsLVx995xdRCxHZt2fmICheLhK7rFSH+50Qr1u1MND/2mmsKzHWZPV87aRX8MbpnVF/q
KxlZNKHveXLQwrNs3KX2U9LOfB/02SYU7HaPhVSPK/1ZhzltumTBx4y1vrGKA6/VUNlSiv6D1Z3w
iQN+I/GW3VKEIU5ruanGkxTjW7maNJqMVaWTxbqphkflHcHahHBRj3sO6iFzrXKhPIbV8EUdsejx
OgBG+4QZ5LZ3UEzVs3VpwTmD9ChkgLUsP7kS8AayTGbKG2YOPIegOHNVaPm11Q99fSMoLiIoTMfc
nRN9O+LyHq3MH44xXrLBkJ/5PhDHUkv3iNjC+NBWuxSK8i+RN79o0aQ34LQJ1dDEgpa+Ze1N19Cb
n0FBeGG9kb0t4UnEkbf1vAGyfEVb12URuBNYiPHtNRgxInJV31P7nRgvCA1Vsq0mF7oCzl9is1WL
T50uhF6e1slF5NuXa6/amiXuezuqFbYpI1nwzgKul3rsd2QbDwR2TG7brFBCwE9pxE0E/lZj9rJN
MGOyTsDrARLn56281R9GjzpqCa2YKQxcdRBME5Zvu2eMzU1TM9IitWRFKAuhcXCrQZc5uoavWAZ3
42Z4aUTE9NLV9x/ReNCSbdi6abLv2r3/m94znM/0JR2EN6LGWXzKSPYt0nz/ZPhHexJ3jPYqCkis
dhwOyhPtEesVNzDwxHrdxWtZ3nM3chxkNRD9spFXfMycGhHaXmAy7slmxmJZ5/LkCOSMyOCwC+vP
Lb67VeGvg2jXYaxKWY++F/SgWGkbhHhrVmK16m8jQPTSDd9UxiKDJLwMAaURwnI20PFeiqOrfem/
wR+zEMpqyj3+mBRLylF+5efyMPLP+rc+16f+Tl8+3qiWZZGUQhteGwkd+Q96INhtgApvdmV+E3/8
97hHcg1bkAHnMtlmK2SgTPLKXfEPwgcU6Lm+EKm4t/0PYy6+9U8KHSM+TJihfxYHeYfu1Wnz+fWE
Zwr6ffiJiYCvuyi3zEVUL1H7nm78/H+weUzR5jUxIOr+BUhKrxz3fHu0Z+xETJs15LxcxJ4D5lT/
VMGvyjybVZC6VuJKK/UmYNj14hqpvqNLWHJI2uKHJ35UNXfkYrzji0n+nHfjY4MvpknrTNwG/jLC
Krd1aIDJQ1PTjYEFqA+/0OGDaoHgYmwYnHnURGiaZ9OBQLpJ6deQ1g+L9M25IqROPX7oXDwYRwNU
Yq1FlTZXPh5iS4RPL/iOGncOz9uwUfkZw3+1X7mCEePjudUgBuY8xPWUvmAzEJbNPQnrmGEgRRmR
lGQ1KA7jHiS3PfXnUuMOAEGaz0bZWvJr8S9kJknZhQkPPxA3FQiWtvaFZ9rOzBymRdFW0+zRqWxu
bPn2Vh3zPh21A4z0aC2/KXqty7jzfyRjZewpyl6ANPi1gFhH38NKOPMFOeTQInFq37G6LxiI0HIM
a1Fqix7S1zy73NaNo87pp/zJIucSD+8xuQDg/D55c2A+js5RO4/l14wUagbtuK8AgxGL4x8ijtaZ
93CQqxcECGbBLWcael7litsD/TkOLhFPD8FUv8p2OAda3h5TZw0ZQ3LTmZGxSn9raond8Md4nmh5
fib0peLKCAFLTBLU5Z25Hj9K7ARB8CgcwPFzmy5fePJsJ9qKbwVW4196N77VXbX1ThzzjUvqhput
hN/RsIH0/8raNW8hz3eLl/rCuku/lARUpuiqmcnwvkjBodFpSUjDedxGemOsgWGnjMTHRfeH/TTj
Kn4LEk4+S3NUX1S/VHwxu6h98BYtbqrC1glExr4Yx5DZYB9BE6pHdIoRnwmS8JwKyTFPfA/9BO2r
2FoRc2VnisAFbZwlbOlBnADrCgJRc0xNYrvs4SnvjQvjovhegjDrNv0QPjYwZuTUbv9H0nntOI4k
UfSLCNCbV5GURHlTpZLqhSjX9N7z6/dwFtht7M6gu1UUMzMy4t5zl8JmaSEdaxizq+ZjKefsEbBM
6sKH8wGbkeWOqehdPvAWhrK7bNhf0xsvhjS63J7TBz8HmuPkj/pNUHczcVesz2BV/JG8olRQXb3m
xTtFpzBgU/pNrOWZU0EYn/NGcxG/09Rak3G36W3KEZ66f2q2pptaK3qJ9r/ZhUDiMAH7R+f8hws6
h/T3cOltZVM/YjKcq2++ym3yr7NNRq3xCmEV4DW6UIfqh+eqHbH+beLVP3TnXv8CkYOTaeksbfS1
+IQwTvfabW/tFxsn4u9FVE5eCo0FG67ISvij4TnxBeQrExmjJ9EYgZeOTc9u4g036PCjNLj/2bm8
VYH1Ehn2FM/phxDbWrYSL+ONmpbv1dhHp8zNmBOXNs5xhW/1b/42WKB4dhBXXAram0cUVM9ghSVl
bxwD5iu26pkvYOsfYEinmLXLS6J67RZZ4IEm4mibhgsR+GR6QDXs/GDc6x9hnXxrl3BTuLFnPHOH
nvOGCNxo83bWr1jNV8aJ20k93mJ10xCgDZtVPeJ5QgK7Ddwz0SPMuNZa6USf6os13n5gkmR2FbYn
44T0WkSnudEd5cbPXQ8HjZFRj9iabAFXZ9s6959sSHSZ5pt0a4ZV90wu3YWtgJJehFeDwd0AK45U
bDWLLnpBZkjlg/cjYQLq28xqDHhrNisThYaFJX9FpyE81af0FD7Y5NhaRlYdnJC/iN6MZx1Z94C2
Q1u9N7+6xQ1sBY2YLaf+VxFNBqPnvw10nmz1o31nLsOryw1j/G/LrN5YIWwnPH1oUTBn8wtUFMY/
GYqJY3QqdsJNfg0YNIUVbCo+DYxovliG4UDPFtUleTb0hxbUFffz8tryBn2DPOQp4rmGBVk4yMAc
5unFD9QDFnaZe/1HBqebF4pya1X903f9nipb/uWyxv2NCZfw1z1ZW9OZHyN+lCEFFKWDwx+ZPWUc
J7QRH+lDu2ZPsi7v9DLI3+WYXkkb/T6NS4ODRx2mZJmge7CZHuXpSv3hD0btXtKWqF1aNx39yRVi
84HZ3C64aI/4s/PwcfwMXviJvq/7duBGHQC/GdQ8/Med3fRkvFdP0EN4k4EC/5j31JUdRCeIGo/5
B4pYHA2P4GJ5xsF819/9W7hlEzFRBOy0HQrL7md0pz11SXQ2Nsqnssmc+NTa1qH+of87v+K/cgNS
YjcQGs1M9Cp99h/GyTxjrTmYt8KzqGyFN4re1IsPmqO40is9FhFzMdaQBozpJz5ZbxDT9PeEPyL6
TpBQcMPcGwjM0MivLWe+q5/iJ6xOG4jQCaXvswc3MG3U2z8cejbjSPPWeeWOcwKSPh4mR4EysjqN
dvFky6n/UQ91H9JrfmnetGUO5ASeYfOqIzqYrxc6M4y8j7XLQj+hurNpzK+YbsP5cMUf6zqs5bN4
V06q4si/vFbjDf/MAbaDE67U27CXbOMqrpWrxM9wFy+JHTrkI9lg53Zv5GDZhtvbJ20TPgxE0jtw
dev448ae+iPuaKs6li08envcid1q3EVe8NY4Lgf12xfjAz7q8mESjxsL45tHsMk/CA9Zj/t6yyYB
J4h/k+/Z/OyRlE+bF1d4qIgQ7tbhK7i8+ydklk5Ba8xpXtmGS4sjX63lNedquBG9duWGu5N6hnfD
28Az02/IcBz5eKWCQtO3yw70Mb7nKxY1mxvjSr22jpfZf+lH8UNcmK3YBCzbFKPbW0gsa7LZLL+D
Xsz5r3mpF9Wp3fh02YRr+mpP88x89fSPSce18NCpnI1bvsdwmmHZWBUHzvjwwX03stM9+lUXqbqN
825NtsXKX1nO4GwRr16q/bZcHebeGV7tPnHLC71wp1vzStExXrErcqpQnO/gDrkITV4Y3NyPL+60
V85DdcUgzUk8k34un4rRpguGZ9P9ezNczkTkMcKBwwhv3kr6BcL/7OxfXhK3N23l38BBwc5CK6eK
Hfmiuf6h3nfUVZCkT8FhvOa+O15V529mQHk7j+vcM3f5evQK9kXzwBP7pEdlcgtkZzia9+I38fSX
v44O9CIoILYWPJvl35dEOnEISKclXV1fncK/8vOlbKwNqLR0RfbOWjlZrq+sMFFtEtTbFCNHBp42
Khz86TeU/+YF6KS+qY7kPD2T1fWfvCfu2Hc5uWyWN71Alr7+y77j6U54PyMyd8azdajcanWbgbXQ
Jr5RFNB/e2Bqz07du3KklAguxqf5lh2DreBKJ+2TsF6owXR9P62j+NQ+261wwo70nnriKXlUX8M/
49mchmNLJJTqocQzTv56Blm24qZzFl890ddAISMk3icTQikw15X0TdwoKJojyhIau87MKx3xCLNN
T6KQzS3bTj3o5bdldX2YK21Tuv6aD9t+SzfEcGtuVkfpHmIT+H0aK/IgHR6MdGpTFhsQ5+24+kZs
YuIPYR0oKI9P9Kuc6ZfKQbws5cOZ6xkimbN+XyjpR6a8tn+iEDvHj3Hnb1WncejtLj0Igo8clXQb
3hGgBCv1jRm72/wQX+Ohf1jdLceOT5Uzn3AAGKsWgsmqc/unuTEv39TiLqHsLulmjmJP64/5lMUO
yi75FyHmQTxrvKT1HpiirZ/JubYoj1cSOd6rS/4tPPgcXAa6NS/MWLOzINEg5gO8bePQK7y8umdw
ED2Oi5V8A2q/FdfLK1LjKvyL3oNPPHrX4kGrAS0d757sVT8ik1sqGOaLbALibVidtCvX3A9127qc
y5E9vX5+0seHiZKHP6r4AWMpsUdEdvR+w0O1BdUnsMaUf8v2aX3RPAwdoFxHCm++x249n3QHzwD5
W0t99v0UtgMbCtdtdo6CFU8BAale9fxfxhTjd8tUxzWv3cZ3cIbKL9+LKGTmK5wgPOfS5iO40PJY
VVsOOyqZU7ZivrTVT2g4WTi8ONccVryjXvDiSzfjxCG2zTYUMkXr6J5wAyFJC9Au/4VE3q/uhnen
DGD45ei/2XO+mQdMnnQR+390IekP2DQnvfaAL+/AkNVBJe2ytc4p5ZBreRT2Hi0dh8KegmQpaamz
Ods1DgfBSb4JfFjdQbs9+cnsrfVreYzefvWD6oke+WarHZqH5bf2dvfSbh3NORsyhytTW6c2jRNW
/QXHRrkntuYQu8u/C/5p3on5ijtl56TZRRBQqXdY1x7zs2nF+lFOZYYrh3EwX4hy6qlmPoIda4SC
fMAbSUDmmQSchmvtG6LlWw0712PKf5LI5T5EqhNsVPSoNHDn0i65jXnVW7xbhtX5WrksI3yObHzY
Z/S8yce0yH9X05b21N87uRNoR2yuiO5FVxyGt5xkTMy5PA6rwsF/YKsXj4LdFn+Nd/PAQUlnjNeX
93uHJ2+TP7J1fCtdBL4EBtvRWj/Hbvvq41Vgz1duFtd6Q3a5fxMWqZwM5+1nvvWu8B6wuDjap4t8
gQX+WE5q7YrBtFgNP+qdpbxF7E6tQGm1UX7nu3Bg9WFyuFKnxtQyH3K5XJSbl/4Wf+uv8LyMHQMO
TOM2Oqon3QqK+NaZaHZc9EP5MV2sL/HMEIFPCVliLWzanXjnwYtnBku8z/w90pWKLjo0P/lWX+3C
Iz/F+weU0L3qtLtx164uCADXf8SwO+qZ7aR3+2PhGETQkVK6+urWvMnyXfDAeZ3y4/K3mE+DhxB/
K0fRYQSh/jQchNt4Sx/gv+YBe9e5dvOHeGYo9i2/ZTYr1FGvnQusRjp1a+tT4O65Y8q5H57yOuGD
zMsggTZRd7COVHtHKirhqO3wqP0sj9/4lOkW4bs+Mz5oDupZO87EbtpoDj1jgw6A8+820V4Cw5tE
++mXN3M1bIc1D9umxll1m1vLuZ/W6+XqhSLhFF8Rk68u4TdX5czrLkDdL1Ceh+2pdY13CoXYFf6U
DdE5NprnrcmommsHdYfKWnUY9rCrgms0D+ol8GC2n/yt8KAITze0357pfkGlLXM4VIIOZfc7lYG1
0fkeomEfHYoDJXbxTL+5ze4kW9ohWzlYy03oJN6ZrGguciRmb+vpN7LLgu5Pp4/xYYitW6W7SsIC
yIQKzN42AfVHv5oBiBogvArLzGCIGY2YPdAz9yMNX1MlCTqOXtMEmquu49aRBsNrTbgQkd6SEaU3
HsmLzPugA5nG0jsHPzjNUXc0tBFxjgiFPfPFc4gvOShEyul6Fs/o7edqPJgxvYdOTD5LxZrP//+l
+5PzUNrP4RDjWpjOuHv+QisD+mXyi1U2kkOKGTcdjX0vC0Hx9pWBv4R7tKNHdXEw/UVoE8f7FPar
nQ098x+lfKRi0W/UOKkOxCEWHn4CUD+Rtsf7PM5EmApN74y6pu4VlbtKVCFZCGUjgF6PJF3qdBED
IrIQqTWnTWoCBBszglhrGnMpogu4+/i0fYtvwpL9tdbgcwsNscdgjT/1v/9VK/0/w0iHvVpJ/iGq
P301/+vDJAQiSDneVZpXKDIbraFE62qi99VYub43lUvXTMG+ayAPrQwCxxwTdbpt6j62r2asb0Vt
JECRZ+0wSkclxVwxWPpHP5sGFiTmM4bVAPVlylTyWS74qQmVfkTSWP/6Zf1uqEP9yHLGQ0VifFez
KtOYE2ht9+PAJlDPgyMlablvetqTosFcac56xiviPqyLzQRi314IfExvwoo7JJPNoNbE3VgqCBoX
vEKfC54+pJzjcsupIvEHFuFUOUIgDJuxJbRXjyfEiThXzECz+NF1ohOS1WC8J/6uL5Hp1N+sDklU
tVPsVwk6Y6JT6oJ2lWEYL79pA4pIxcZPcsOnSTOyJalBEzHVtx1erUIw1aukDODrdG2tq/nkEiE2
bw2R9z2AZKp3aBSNyXyM8QScT6oOaiAQnTNf8tqHklQiZ1CC8DYtzP//fqkS/9XkSM9VBA+4jAgE
KI209nSyaYOi3uF+grOx/DsJIFBQJ9UmNMOUebTIVahnngqQ5QDdmiv6jHnHShiQxag6raVxmdZU
vVTsEFDcvAp9rwyyk1mhMGOTV6Vwby6/MRDFcxmREyIgGGgkdL/Lyvrvl7JkNYIdQZ+k9AlKf0bL
mjpI9NZK8nt6AnOXw1VvpSN2KG5Ckj+t085q6NUkUEF9ifZWwIitLZ5to3aXCOjiWlXoqER1Tpxd
Iv81vHU4zGSmvFJInWrRtiB82TgrxhIrACCubt4D9BnZWEZ7eCQ68vIH7zBDXiuC6pIEwnOMjc0o
FNKbGJ9IgmP0T5Emouw6IeIOS3lrwrpG7INbiJD5pUvf+pslF6VsB+nZTH3okV4Vu71oVrtQp7Fu
lthDsPuZJ1WH2iQsv6EO272qDFR9Sh0DBEtStxqNHf73EkO6QUhwVWTMDcaPRkSCMfpdt599Ek3i
NINMMGAzIg3QPOomEcCJHAvHtIwuel40l6rWtIPehMyQsdhEUotyVme6osDgwJcU/8tkYbDFpo33
aoInf5xTE7EIu62aEJ5WKjGaHMKBpFIT90pkZYepLr4EpbplNT3eOiMsTw7Gc0h2LdKf9Nz3zLYN
RadVES9sSSU6KIJ88wtGHL6MSqRGZbknR8ygY1SQrnCYrT1i5Tm3UsiHSXTIln+oKJyQba6jumTL
FCMSLcc8euY+Cu5CGmD2Lv+oRl2MGqqLVUcfQwIXw/o9G81+B7PosxNZ2KEizLs66t6EsAkv/YB2
LWzSWxIq4aUOouiSj5N16ER0RVqCYwG2aVgr7R3A9rgl//U6yvIDRABu6CC4GpKFy3Py0o5uMKcR
l9YEdZXgdAZfTjXML0j2H5EvhtdEwtZS+gizJJOcMnXJFusNFfRkGj447wQPOv50xYXVbccB5Ajy
TR7tbsqMGtMjs++o1Mj1nZYBTtGiC+2ijazyJZZ4DJHynP/7ZSZ/xOv96Z30puxsSnC3wCju60pj
p04mlLRq31Ij9Jhxsmb8wYsce3NHIO+QJm9+yIlI3mj3M6U9ZbgsYdGXa5d3I9KinRnMCDEerZbW
Z4wxBEgLNHRGUJGgHBmcReEtRZUol0KBkwUPria9cRqBpYlhhCSMgOB8rSspI8kp0jZm0Rm7QZ3+
SeyNt9icg207eaSsrPsSFjfWVuQHUfdIzQde19F0gS/RlwvtKnuW+Ve5xA3DLhfjXVSDgKCjfFQB
dxbvSe4pER0OGU5b1DzbVlyadUl7gVva42EEO15Dhud8gYh+k0iPCNfxEvt6B9qZYLmkgc5IL0mO
hE6UMsfhVskOlu9B9OqVS6zZMifHiNxakNYExYV0jr4HheX33aFJQFjOoGdl/HYGVPkNy0JVNiNj
dJPRnd4+gILzFdxR4qGQk5j6MHZBuggm9VwhYKPjnk3fqBnDjSL8kF5Nh36Ybnm/zT6MgDnKXiLO
Roxr14+7F4g3R+IOJyGhL+rJG5p/oW44ss+RrcGvnFN7DANntJozwdbYEZDQMIRm5aG60NemmVyU
1N9oabuWWnEj/SYpYOSiPrRydrQ03L9i9RxhN5D2QKo7bFex8YxSbRFDK/e6FRGr8jJq7aX0mS1B
FfqtWmvpSGuYFMgKgoO2EobIM02fwRcxn5F0l+t81xDCMGhMiGULz1Ycn0YRXvNk7BbegKhVdGgG
7lddV9La7dU/offavD2nWQUV6r2ZbmLvu4tNQpufNNQn+mrTd9+9WuUjTzG/YJZooreaMan1pxun
lutPyMx8g+dSzbeJwDOQwutEmdeW1R2osITATQBQ01L/Th1zeJhrpGzgyrw2IW38Es1a+S4O3XuV
M65v2rUhZMQNscVaeeGkCIK0mKDx4dgU3SYfUIIVxKfVuh0zWc5VGf5ah9gndMWs/o0Hom0o4UXT
/+ite8qenbHVmglAVqaVFmI4ifINrVNIOS0IysuXJdj7hQb4tl+XurYvumuAToHZuykfVPRMQbjJ
JRFA2z0nbUPhOrW4H+MM44pHQcKwMxpKbP01KVPwh5uvuqFGeI9nN8Iz1V4Kf08ydB8e9eCFJFme
1o3OG4QbdoP2PyFbOTzln2lyicerBlpS70bnH0lpmH6QOgKtwVprvGT5CzDHTtGCvVn1SIQR1Vnm
duiEZxaBi0IExsstGjQGoMUaeJAjKDpW+1mbkx2hANF4Mrr0Df3RScRvlUWvSu8mAhlgSqgAGzpS
EpZfu8XVq3wFRPLOmrw2CQWH0Es2QGUGD63vN0OIv0x0aqA+oA5wMDJOx6jMbLFZgzKhXJb5SWUc
GdeeoANUfFpKsxjGOQ3IxQQ4MBrVZN6oHSGqItN1HSmoz6UG5tFbCK4QX5aXddWXJVVXQSeaBxF8
Zw2uEvRrqk76L/iEykttvBcYLA3xT1eaC2nxG91SrxaVZBv8+AE3daTY+SQiY8I86hMlkq+bgsed
K+ssVw6waXEZ0iXpf3kZTQ0b5Ke5tCRD1Muk5Zn/ivDMr7rLsWzP3FEJ/+tkqFnx51B/dzAB8gx1
f3ZR46ucZJeEPjL2cWlc+3yuCKyQT9tuTmziCOwZLq7CLmYxajTukkw3tZK8uB5cIhkdqDmfSXWP
UCvkE3Sj8cfPWzcaVTtT4BmwO+cYJSRyceWvLkGWzCye8h6V3smIHjDVy/ZFUZP6fwotyZiwc8Rq
/tfIcsM5NHtqROolSG8faNstyE8AoXicYMxtBcJCay78k0VUikAP48iEWlEnX0GJIY6LCh6s9Tw+
JflDCTiL5++ZpCR6ddjRu+Cg8+6z4sbuJVh/vrwVOHiB9Ys1Uk6ZRsnwoxH1bD4mPI6lm6sEUiNw
qD86xUPGjU+4cGf23x6Tgw+0fB+z9FMkDcWIRZcJerBDFyMhcDe8tD3Uj/zaEZFu7PqpX5W0sENa
sgQYKP8Q8ZqEnw7EavEoEz2+c4HdURSVd05hbBI78rEWsHZyhHIT9tx5j+NEO7Tb9v1djyrKjKch
YNJjgAyXl5F1bn4N0qYsj1n5UXR/AU++0HaNEaAi6tdcXCZk5NyISzS2LK+IaV2YfMfKhwhkTVvO
D/mjmG5jh7hbWgW0XYIYdQEQvzlbSxK3l5vVvfICp/fyUMhbzNBMWA89xAeJfxCt2m7Cp4AADXBJ
juNscV+yDfjGNSp3PW+vwj23rCsKkBgZ6CupPsrqs0KhG5A7MPFJfeEpkp7KDH4UoKcMPpvlX8v2
MZNLAsmcvx/JtJG/m+NNxF9JntGI505RyGEBxmdJdzE5JtoGf+VgMZnk/5R39kwTw399FvVd3jtF
u68Zi0PtI1AGAjIdkaRyJCrdqSEV7phbAcPM32z4K/rf3vrt9Kuov7UM7+PFNSHaEa00RlLRWVsW
5HyrpHcxTeEjsx3mnkUY4PiWxW+qSDwTxzQs39kHmoxdheVBze2p+ptKf774sdq3McdVgZWtt/5J
6I4yf1EoKcmO8etUOr9hfIrFfdsdG45jiZfsmKkbuUGKLX+o/U/U/+b5V62cTL449WSgqgmZ+OWY
TFG05aQQBS+QFoCuWFlkwQGuN64FXgysUuh5NGkvqxu0SQPBW2W/FTlCDRGSXOe0OoLvvVFpOynZ
y1PvxFmybr4TBtKy8hUvMkVOw8ZX1oV6ToubWG/GfGNNW1nBUrdWhz2HUoZN08JmylV9JdPwpr9r
RHDgTDSHyB2M4SXT71ic8ROQJIWVhfYUz6oL38wJQ83VIHXrGhlwrDEM84aGjh4vM2kVQktblPka
3PEKX6U1XBPt3I/HYqAciNC9NveZgfs+Aw0BMJn+AOCwzpOg24NnVMO32qKfDxe6F/CCTIRfZkjr
M5h1kDXFXYpefcRdC7cpwoSRD3fVWPhsOP7Y3vDGT2gFSCcQxEMYPoheaK1bkP7VvP8q2i4LB89Y
HbP8rxNfZtAca+mfCD9Dig41Mu3yp58uIo0csD1SiZXwV27+oHPjH3mW4j91BCqOg0rYWDjgBmq4
ov1TUkAKgUM9NQlPOGlAQNMt0rieBqKJO6TmdhwDYeBEMt8U9T5lawtO6XTuuy9aI/MXgiBMgSLz
dH9f0Y/rBdL4elAOy9qj6o55m+f+miVXIYj4yuirDo+SKw+imLZkb0HNiUWIfSGr7x1yspa3zpFL
fpwgZv0zIHGr5NAwF9NJLygR5VHaDQvBPbgW5q+KKy+n3CzOXfY+xTfoHTWwzxDAx3YsvhruMWHa
uJP8JZXJSWXm1R+tYUuQea/sE9+zin0ZjERMV8izv+Z0h3lZKG4CCwsyuRmdW5VNNe4uCv30UFXQ
hJWeLmNVDv80DP5IK7pDKF8jfyfg5Wt2FeigyA+2MfY2bc5XsAvpNg4jJypv5BwT1s3ABHc6i3km
RnCMHprw56fXCqHWhKFE4gOIW4Hf6vNHVah3Zr/BTndDszqbh8x6I4Dezf1/oWzSlPs0kFh21R2t
o8QAyRf2Tfw2Wn9WTVXCpmPN5dZIEUqpTKzY0As4RHV0SAjEbp3Z/5O1T6tHC2m89O4hEHYSR5yK
4peApBgnZ2G9NArlQPyGPL8dIOt1/T+LTSH6MQlGDi98YAhnxuL/JwMZVu9Kku4pmpCGLrw2Ps35
Pc7fJ5QZBamCJHG6oUk9zFkrk7+pA+8kJsMX8GNCrlH7RRX0O2a3xVQe8BkFr6IiE6XOnen/GeQJ
BfbQnCza4vqSUnuGbYvCyXImAYgfItogPCtMxBNGecPRqD6H5LgQ7y1A4orvu1K/H/2fHDu1Ily1
7CzEkMmiQwBAXvDztZzv4POB5kfqbbbvGjaYVP7VxeM0nQN4zQFiA6xKnUeASvWB0FcbHQqRiZWE
c5Y6N2TnbXmCPhVfGH9LnO++wniYmsTQLwatRtQWH3UR3NJp+quBBdE0++kj7Sao07J3/Cvzd5nf
LKviNbRu4ojbsDIEMsZhi5QfFVXrRIlriiQArFP+Ntgk3DsKHohyDajq5d0sebLQgTuBkDUyvIbs
ryKBqqSvuHgzIMFnZ5oaOFJgWbJDtoz9Qq6aJUEIk1Y7RKQR5YF022UfarTwzdJRfQ8Hsp2V4WXF
rhyBgqF4OirZHXxFHG477TPj+AgDa2s0/I0B2YyM7MeXYrrKvKn4ydp+67NTYy1BgttxgaLpkwY3
mUiOhbAjiiwpSeF6RXpIPToyxEKa7AM//sClAQZwNmJkKD76/qOXT7wCrXISo3OIMn/Ga6ZxFy8Q
HcbBtGUTdkKk61p/JZamE8DTnoee6+k2tlyREV+PXEOfEBWBEx82MRcGAhL0g6gcl9QfHMvY4i54
NEHkc11M5K/pG0MWMYRWvCt8YCzVtvaH1cLwEJAyNzWaJ2zOIm9LRr5GcLLoDbbZFum0HB2E8E1U
YA7AosDrtDHVoyH8TObLT64DLZj8KdLJtdw624WzOzIjKdctedbtuaRhpG0zxDkVV5l1yHoKgX9w
riFpI9DV7J+J4o7EHFTx2eTGOlEP08t31fFb4rP7X534nuBmLHhFiVpq0mMoPcOeCpiQdbsqiUn2
YvDHcfQIDYJqfuroU8dkJ4QnEeOGZB6pfVS8lrgkx4PcPYL2slTHBjqR7DBzzzBnhdcdGxf/7RAc
m7xXVBAm4grrJg8HGVvKwCfqc2Y6IWxu6rCM/VrtGASBPIGgY4/SPZhuLVACsw+YWgRYe2Jn6aqG
1mo2sXOwRsWosmma7YiNSP1dgCdMmy4E04bdW7ic8CZmCo66UvrTBdrzJcYOouOlNwlRxtB/FZxT
KcN54NcrOqYOoHZ2Q40IiGbTY6E0m68wIB4QWdAiI6dmbf/V4sOC15zQgrJgSBoI7WoRelaYkbfN
FB17RpM/5KPsP+k8LmXvtNAhkCuGuFAHDeU5pV2KCMHnw9dMXUyIBAPqZOkyEA9ALlxCPJmjNd/A
/SYTGUK6I1whT05CxDYaO1L1GSonLfxs0n/FctADB+p5GEKcg7r6nJqG7Y5+d/4eyx9a8CBMSpIH
qKsnLXLm+mwu6vTuF7+lU/XRqW8Gd6rverPnD7bYomXeGcU49JrF3oj8Gc4QrtAEDSe49uY6j85M
HzV9VONvBm27X0vNQIGLZBiqb81Ni2eVkL3ey6LbG8FR4+KmG0SAUUREBMYXzFpmyE/8NQmtVyXG
ob6UZgm6FchajTi7E1I8yN4kCZAMx9idJrbjl6bb8HMFVLaRb2vcyQZ2wDq7Vfsqyem5Fd7yWleU
YAbnxDTka9IgcygHPn98O+30ihwdJCX1D9YH0dhF46/IbMkcf8JJPsjAetMSbYa2m5hK5sdW3k9W
Dgr8b8qfqYYZk+mwIW0CuLwaxpuRIUEPQtj6V0abOjuTNP/VcN4o1dNH12Js4Qz3OeSUjgwN9utM
WBvEKJJrOVZoFIqDhiNh4pobkwhmSxNIEZo2WO0zYADFXDj9mFHCvdejD2MtoHrivlnj8aIpv5/G
37z5hGFla5awMxKD8CKaMEXm+paGNYQujbKVrRrsG24aDtAStXYYPwLw6+05WmZyw6trUP4JtwBE
VFt9JrgGBnILUf2yhI2rHp3H4jDj2yBfb2KbMiPG/9FPjUe7//WNV1gcSgMaBRauqxX/DKiYM8oc
HTbLMc2+YprlbC4DHkfLwt7wZxjnPmwofT9lkU4ssAaxvlJTxg1tn6NiqMje+5eflusUd/FMJFSD
oyLCj9DGn2r1XRUfufWX1si8fLoJS1CTwWA8LJmjU3LN5t8oPjLue51Kf9C6tRY30yucw0h7r7Qz
oBdaeVG9l4qrCVlc0+nFXSOpcTPrLqOgSbaTeVd7mbB7ExDBwrDZCcpl4oDSuOBzrZULmIfW36DP
qzghQ8zrwT30n3V/joxP5lGrSrxZACIbyQ7EQ1uuEeqAlvJvSnbL+keWPJPhp+l+R+ZcKv54RQud
lgbKwJJkYsuZTgWY/o3pV2C8+uZsxN9EM8O0+WzlU1oeRer9MME4MgsbIWDUT8uoiz9Sc6P39KVp
ItWF7I44FttbpVHR0S5lmfDjzIuXEJuOr+2JldaWxxbz52TTaimRFJ53hGbI4mSMMV77PVUt8usH
O33G9qXwIdIU/xcwLB8cQTKedQWCxp5Jomi9ZiTdyoCrr4eBAEvAVNalTwuZlhR1NbosckXtUD35
WJLT4Heo4DOiZws/JDTvarLxJ3/NsHkntxHB1N2WqDoJD0STurpQeHVIh5ZkZoO9UEQNk/PNBFyU
IvpmKQ9PxXBbs/gNjml5AsK4dIfl/qr6ximA6qVo3wMNyqRGKRyL75UpH5UQ/xpNyZJ2dk/kY02z
oE2To1WNLYJT6zNXNQ/KG+FLjjCIblWgFYmMEzDyHYB0LyPWuo42LYVxyq5eIIoxuagZaeJw3V24
HsQyz4GnjsDXYjItvlTjWwGOa0FjN6gzFJ2hiwW9V+MLZxOcSM7E65ISVpR2n0NwiczMSeNsw1Cy
DeH3VQSXW+AoTABWE6pmeiUVoxi4tmZ1lUPObSwFNVzAdqsPa8JXMIoGdq+jgqPCD/ESpzhJqWfl
MQBmmGBgxR2XDvKGjwFNtY6/gwRVYJGWfzMD2GWoO2kk7JWtN/r5YcrhKEFZo5FbfGLwYT4QyO+D
9WrSZ6yeYOcW7A5Gvu65IQjECLdYMuRJdGJ6wDn4zpFXp/Gx4QARTuwy4OcYHrEOIMcTGMpLyrot
b5L/yGPUW1nnUROFgX6Y9elv7kSw9PQJfXHYmfr8FsAnSveSD7ife3kmfTF34LvkDMEEMreIcIsa
5yT+Ry9Eio//TTXVXcKzifsIWrPKyE3eCfIp1CZSv2WUIzIad0V7D6i0pIlGZ6f7x4I0AGIxII8y
kOJcD5lLLEF1c6u+lyVzeo6fNDRWPU867wnfCkXyRJqnmCNKUU8185n0WekEPDS2ThzO/zg6jyW3
kSyKfhEiEiaBxLboyaIpbzaIMip4j4T7+j7oxcyoNS2JIsHMZ+4919UwewS4CqMFKUwSR7vj8Kcm
ILftPhDPGYbuNPGAfPnHlrEtM4wrYVsM/PVajBzcA3GzXgCX9ocHEk/lthTDmmnpEJ0DJvqj963p
8nuW/QVIs1jYu4T4hihAGueg6GdwlDNSFouCD+5PL97jHkevAhgHeKlqbvo3QVVlfID2x4tWQoZB
nbxQNep+00WgpdkOTWOzm9iAjnEDxZSzsmL+mJSnIvoJqDzMxr52VJlusZ6ZMenEv2tDa293wctg
uu+GrlZ18Cyh4Zp7E6EvNNoegG3G6/aLP5h+8baXb2X0kVL6WxQlQs/P8tkq55M3AbGq/UeoIfi/
vFPCDmpAe0VHabc5J448JCUMxjxnEmQSTyeBTWi9tiTcRvejLOV3kQwM2+JrEWhy5NZxBautlXs/
zo4DQGQh0L6S6SfJ2CSUNPXLm5Um3xNZFtlQYfTFHux4d23AZ2l9tdYLKUfrhE93WAb6bQaInken
HoanUrwMjrkTY38YY+amcTZjJwU3xx1hkX7CmaC55YPquUQr5MXkA/pctzMOSp6f6WlycIUNZGNK
MgCZaDnsLLIhoNUwl5SNfdTahAdqVCg9Tbq593iinX0+YjtiGzWbDMMWyQORm5Zh7lm4PnmHII8O
HpoJIGNcSw3SO/5V4BpYtyNMkDnjiPYpdLHwRHBeKBfKpNpURr12FzdTRN4ezjrFLE2ErHmyb8+o
t8yI1XDP0ux1noZXTXNNKNk1tQBl2vdWWv1EBSdqa/tn1zQuEyTNHOutzzzMqD8b+uY5X2ynj152
mWImYs0trun8Hjr++IrcM5M9wL4mQVNGv0VyM+sFgb9kOHpPg+ZrlwTtm0Q/kblfdVsfYyoZ1VgV
mwWgGoS+adH8BUwZlMmBOMmXLhuJO32d8xplZrE2bRzZ1I6uR9w2O9yeYWbgIP2Ce5ZTGhoYciuu
sab9tIH4GE/29GLEKDFDfo41iTm+JAg7bEnwqjqokJFI+2yIzw5HeeN3qFqSXWK9px11FlaBhpkJ
Y8xNw5PA9FHzLC3UtyQOYKnUNKH/LHcnrE3RXxuNWnvxVTf9ZrI5nRDtvBpATmyv3eUhEAuF5M+M
D3bYbGvfA5LIYTS1+CkVuq9onVCUSz1tXvWYXM2wA+ObepuIJNxagYuVazI9a7oAhvE2g7ypeqso
+6DbqgoD+VsieXwS56su3KNRACYJhu1IoufUPgUKZwpQIRc3IzHSCQOZLhlWhVluOu1O2NvQ/RWA
keyzY+CSRRmSa6amwbqz2MuXglwwyn5KxaAfNxi40mrXFXoj4Z2pKbnWvPEBhg9qftEunInvkP0Q
HznoL2vZi4CWDz4iqr/UZ8+WkNHKyryfWvKrqkPCR5Ky1MIt26T/SovXE3J5LwgQrhFo93eNV6yV
D9eZEPEEzPE0eg/SBN6ydzVwajLnsedBQRRLQZfAxpmMeJO6n9OUnwL24Fz2I2G/aePsEl9vm9Hl
Ax13pCihSFxwu4DvqcAWiy+JO8u6Wwj3nhnX2mvcp0Z7675FsMx69sHrnI22+n0b1Yx4udIb9nCJ
115r1e4TrhoiCNiJkFI6lu+VxI3m/pXlN+EPbjLeuVhwQvc9qBchyF803eaSySLtRsdCiXhhI7qP
o/bsM4kzJm7D7Kvwok3jGDx51Skc4W9aR6eodoo2h1QWpj5u/+MW6lWVBPIq5l3cWsL5JJA+dzHF
c0q8Q30C3vjSD88EFN1FLe6GhMpn3PmU+95SNRf5t1DVSXGJSI0DpfgsgVv5E8WF1YGsHXYOcaSt
nndJ723iTK9Nl1KWHL14vATsgSLg2jK5MfDh7x8cgyF+jMd/nTRw7Ppb7bGI79mpRjG7BNyuoXuy
XHEvzOGcoxVS3YA7zD8vAfZJqzc+fYle5BzuvPFszWSR73SEWaREiWEw9CCRG1p9h0+1SkeS5NSq
1PPaj/HG9gKgHOESSxustxJRhU1pw++wjlkQp+ohQnM3gjmA5u1CfAx+woG5917XbIAIeoIIdnQI
qg8FVHgV4nzDIycbZ7HXPlQ2/SIaIBK56DjZv1bObmDOoSPuJwzebfox+ta3dvl0FA2b277FaIcM
dnq47a8ZAk9zHsD77U3y3twRTAK7UcGyTHv9l0UTIWJ1qcgqM9E7E/oqOxBd4Cvs3HsjuedkonTW
5WPeBKzn2BXNCzWiREqNS9ZnHBsAa8BS3pI/FjULkAux08gkENMVivREIO7MHRCzHcCf/hjM8UVY
BI4kJEVYCCuRxfOadDmvW/Z/hkY7OmdX267eLXhlMDtZYupzCFwimaFosKsmMxRdm0da1E/2zum4
cnT6XarFGJjJR5suOxFypRcNgrAIGB6PS5NfMBOxM9SBJkJkm9uDRcWMiSbEgY+Baw5HYmTMTeiQ
oWBkR1/y9vdtfA8yfN8OrNGtmwuOcnifks+uwzozT6Qh2USJtDvQ19xKpf0h3BwXOFkmiGpynIel
6Akx+ajNbNO4KA8NyGGEZpDBVLt65xN0o5mMTOD/fYruJPVXKe601GMZqZCMyvea1m34iVtwjnP6
EHJudjR35DUe6yDCl4KBqpBkLUXtnWfaJMHthv+TYLx51zTV4grI+HKG3JGDi56o8EBZEaVFtd9K
/Smo+Rzxjy8r6FV3BeY8bq1tZ8rNHDHFGYY3t/ZM3mty+pw0uaEXOzRCXp1M3FURKnpgLf6ElcBx
0E4s+wLe6ksJPSzSDcNp8Z7bfKEjPKZOZeyzjNwsDmCjoEdFAm+gH/NpqSwG0ayoKxYrnfWcGLQ1
NJz4GuM6AutjLNsB+CpMU5Mvw7yOxqsdodtx2F+6sOdUSSgOvYHIdnrEXKqOdkzACIoop2uOfMF2
pfa3YWltHcJv8tm8S8v3ooCd3If7Ki5XbQ/2DzlZZDF2MHkTUn+dFNmpn47LXewMziWpGgKU1MUF
L+tyZBnTR+aHhzAXK2TFMY0SatZVL3l1BAs2Tn5UxtdUfpo5oCRnWWURuDOcp5gYhTjFwYUUS+xt
dqo5txYF9gJsDku5CJcRLeASx2HjhsNmjHpY96+InA6SjZKMwFbDQ1iiSRoLz1b7MJpX3z45+PHr
iZgqTE7F/zfXVkkeZ5ZFuiqg9CA5zkDr3tDgbcxSMQalxuauqC0UwH135yrujfRfnl9DjWK/ZpzW
Tuu0MVZOBPw5rE/mBHOC0PVs/l8hClLLuiujbzv7aWqS0Jm/M983KKdCFt9svZPp3aRmiEJI1ajB
F5hpAhKh45cv8QRK3MfDbQysjRc1zLz8sxnER8EeuKu/lOTLQ/cTwJcajJfIgU0rYEmwZZnlfp7j
bSKZkCGubmW2KjjA+8E5Ta3/0eRUYhOMTz4M4ud6yF7N/k+iFVJ8o71uANTFkcE+iQJ2E9MF9ABr
s9SC6Y1qrstXE593aoy3CAKRpSmymV7wS1v2uNN+CsCQ3HKJRRVdOyOelYX/vOqIs22tO5cBt78o
9XAgz4yMGwtxoGvgBoI1t1OMb2fmBS6GQ8t+ieKj8962+yX3whD5kTNXoHhOYdxGPo+bM57D9GX2
MLEAoBgbtrNmveqyX7b8K7t191YL1CzpdiP9XVkNoAfuQy6eElX4m5NjXUEQRwCELj5Rkx+cNER8
i5NHoFLgS+WVaNhNAFugB1tc4gscoHsnS4K9Bcf4nGyVdjYtEQ5D0/21DonwFal88bwJ24nN6yVh
OjayXKs9hkDMWVlCciBhjKZJMLkUBmY9HNvooIg3YyhhvmmHuPTZucXModsgPbrucCpnbzflH+TI
InqRl7Tol/MR6ezXlH9O6lEpJIes55u6vPHvn2VBEsKHZs2fqBRhP/cxkRUZtI8qgULQqs2QoPhG
KDSEnwqvd5UwMWnxf3URk2KWTIm4LzmnRQM2jEFjNbggSLfJmB81wSKt657ckKwVibZx2nYop0oZ
XoF8DHF570TjyVP8IlC9jf4pqW6jlrUBrX9E+zHSP3OAB3yvfL/lubQ3WEPuy0pfsuRtJrVlnlEb
ZDZLQ3Uei2Fbh9/WaXBezCTeBByhDmpYMRfPcTfANeVusMFYTMx+HO+qSQQtlbjUbXoUaBBagBLR
dDTxCeVjfhFSPuUZVDbT+HAQp7bsSho+FzMHAT5xPsgZiz/6whJ7e+Cl7Mh4QExseBbn5TQS61QL
tJNNzOS+hbs3aqxclBW5xHzfwiXN0+Ca+KhPvFXZy2s/gMgvqO+sub0kFjG2voKw59YPA9lyNVd1
5MVfnS9wkQsGN+NIKUCXFjeYa4r7ih7sLlGaVATtDNs4r35sFjeSRPZqHvwViuH71LO3Ti5+ayP/
7FyN1KNkkCzUV10rXm5fAUINNo5/C1PC+SL50KrmYJDclROmWOvyzE1nC8o9ESKhkhxqroHhRhWX
mrNhJZGlMw56bHGUFDSqZYSdrRbBoeCvWLchFsL4pbM+7KNJiIFkb7yV3snFat8dHBs6lEfqu3xI
fP6EZXVzy6/58iwUW5Piu2dkiZgNkjpxnyMhGJ0jMdqw8QaV6Q8YocIvQ7u7KZGvUBtXdtGxbkdo
1d4ngXmctf4yiovZMfRaos8fpHwenPucA1vK7ULJRlGBUk2FmJl+TTo1rxc7d2aUH+AFYe7eImRS
AUaz+b1LiYlbN5jJBZoLy2bU39FyN/2NYcmqNr5DzR2yM3Cii/w5rnyqRjIbon8RyoOG6U5GZlNY
zWul4ZrAXQcRpdMXU4PEQSww5XczC5bkA7UKEA5KjtSkEsL/ioDVBQNE9MvGGBE5vwC4vbbiuXAh
vveblpOaRNvVU46E0mHZY8ImHHgw8BswqXxv4t9sAdal5VqwtmkQdpTeQ8/VG31nmvMtWrfOX4Qq
1XL+1Tb0qqC/GkyK+9h7MbP25DPAlfm/QpxZyhCxUsXH0Ds3hCzFHzGNoLvOcJbiH7fWIdQ9hseQ
3vBTQhAVR5cvnX2zDhjVITE4nOrCWwKxSgseBESJlR8tgJtncLcTceX5kQXD8MvGBto7O6T5y/PW
rrjxFcHRxdw+ZFEOay9+BCam2MWxi0GhasgLALmu3Q7+uB5x1sIyyChW2eEB6PbWQbjJu02Uo4n7
ic1bIRCIPDgw7WEk1PfIH+xuOxBbRkVmdN5dCd7YJwJt15cwwjV/hv3cUSv4pb56FrEyj6HxlYqa
0QkBFtWZywHR7znnYZSneEYkyvj0aprvrjr03jqbrkL864moIxvxjlgH6LLTovYpXwLzrSW91UdN
3QD/KanREY45ZCFaDML4vtK+OmueVAq0EXnhiE6GgQXrhCw+ZDYXeoh62J734UQyYWo9mkzgKzLP
Qob6Y0xgF71UINKDQGIZW+PaJCglHuyrlAg/ffYZBpzDa62je/LRnlM8I+TNIEzghnO7swrml34h
FT06Ptr9fYUyaGISmzSo5jHsqeaaAs8rEZHHdNApSFwzHshAXcM8rfJflzs1YN9kIxNRlN55PZHZ
gfLbQAc2Y5aWCzaq+F3AqFlG4hxIeUVeVU3GbQaLuBwOFf9L9U6I4BknT1e/iPRBL+tCF1s+7Avi
57chx3gfPtF0kkKg0s8SJ4db2ZSiH1HKxhpJhLWNu/ylibFtQLdXT63aeZScMLMglALTK/QuTZ/Z
+T/5IznHCBLDo6jUhfBnf9RABf+m7LxIEN1dGBzMCuFVdB7Q1dYuijXkB17Ern1INibPz2wVexTQ
Fwkwq88cNKi4KikQqP+HX3JM1j7zsIT3xQCfZuxF9JawGCkUwt06f9Q5aEqvXhP7YbVwatSwNZzw
kvUsy/oPGstDNRxmeACZ8dtRbfVyeGXJ+9WFzjpDJjePz8V4WMQgZCsE3CWRDr5UoQ6W/zJ12D9o
wIDbluYJCLz9qr3fQR+L4GniZCFPsCKmriLt1CLZNI2JKJjxGSwMgvTN0rhYCIutSWlh4VxydKbE
3Y6EtnrZ0cEEixt6SsutSY4cWTGtRKDFZQUCAeCG9k9cso+hw25FTea/aepYtU87CiUMBq9zBCYZ
FVJOGk2dpgd/qQij/rFp05sZ0qkyq5pxLlKJ18tXAapnr4e1EWUnzFZPckTcwF7twaUwNHwHBIaI
DxEDag4m/421etE3J17RLhPUt9Ki2CxceGH2sI87BPEjiuZ2WQy0+yoDk9vmTwabvrsxZeuq1fc0
TQfJrCyXzDKsMWBgwxfcsk4Gkje3lgjZW65kI3gdKDY6sKdydJ9FwCSuv1pp/51H/RV/5VOaEaHO
37l0Ab7W6qIntip+N527Hg5CwLzOMAb6d47KejiNbrSvIpq6NPh0Xf2oQw6CrnWxO0O5tWz/Cb2t
X9t77VYIDzBFpe59ylJIVjQvPr79wLhkkz4Fk/+U0r46BBbpCB2RXFy05yxs1oHSdzhSNjJqb1r0
B4bx28YEehENG9GPiP3yTUvU6Wy0V8VWZy7GHy9P/io1sCVgRZoyG43H7dPYE4bUKjK00Du3DCRK
cQ63dlQB1FJMaAdeUUccQHZttbFpRXAV4/gXGtVLpbybUejDiArREtn+N5PBazD+5IBMu3mcebIB
irHMvtpd8pUQBE8Slf1o5hyRkbk1p563PkYimh59nikk+sdEod+0HFjvFYktwND0yegQa5rNKS7e
vbHesQr+oYougFxV6o4rcE/Q83fePjk0NQ70JWFFiGhN/7H1+EHU5A01SfzoFIflHfQTDOD9e2Iy
+nsb6b0lA1EJADay82MF263qfvzxo7QBmbSviU3wZxHeOwFMAQV3nifA4RMfY1zVxTkjZcGoqz9j
RChZ27h+lvCM5kbk86PXG3cicB9KrT+tufrMPXa9E+uOMUl/pM9p6FY8/amjP6cP+gzuTXv8yGtx
tLP8YHKokpDMcC4kADOBlxrsA4kTpq9f5nZ8Cd5sd4RnjRnd7/nIkjOTFiKuSdbLFDDQeN8azs7g
ep8HD7NMQDniHhWjWBXfLwx2F22XyGChmYLtL/oJP1/n5KYNFMdKB3uvx2fAfrn5NKJpq9r8llMd
qQIOrA3iv/M2s/bfmc0+JPGIFuJLSIM6FUy2f8txqEf4LqsF6u9jKqAoUvNlaKhx4vDC57uNRjgT
HMh2yqdjPhqUWZoRa8QxmB1mKz+6zj9nPtXIIswlhDu42s6Hir7q+ZaV3H7mpcK75Zokx4HndEoo
CwpWFU7n11xTbyhQhKZzjhZBHJpQ6StYB6V86EDfFZBQJ71aQuH93t6Exry2SuOQJsWjruMHcsTu
S8oSgz4LqawfBvtSWft8JiFzaDe10z6ZMTO+LJz/ZcMenPxOZfXrdLITe3mhTpvEYL36h6py2OMz
fnBDHGrvpWtuGyf5iWMuRtQqHZMJu01BG5PCl8uD5aCgg0hpYQxIRcCkJTrX/bvVm+d4gqgwK0S+
88FlhZsXAzGF2bfhkPclT3DOi3EgyTJmBodGBgP8ylk0Mt1jSeBbyvY7iPCO6vqg0X0K3NicbWiZ
6Bb9L0v+aEjW7VSvkBQi+6xp4vOVIhdS6vAgW++O8wM1JdcemjCZ/9l8DYboZS5eJfk02vsS6MFa
2uOmBHQWXAyB3JE1IPfHdYz2ESEswQkGcUX434jkaNI3R3Qs9DeJz9V/rWAhpkRv/eAxMgHYOXQj
qCEq/5XRSsMW20tvtV2sRgelI1wH5kcN2P7xLVcESphHKp6VJ46hCN6a3j4oueRTor1IQZ8ldCrv
g/0bjKimeCOS4h+cZidmTy+O80jcLtXgdANK7pvHhlMJmSKbDxCHlDY+tkFG6lzh/LPkLfhq9EuB
gclTb335E/KmGmDwRpLFxMOcYGH6Mf2TSr7T+X2U58T8thEX2zyP3idN25w8i+Irj19T/9+o3kgX
K/6q7tFLjyk5gOxrohLBNo2On7/ZiGfSgxPuZHJA0J/O28XZgWe5v5Kt4ob39BNRvYUTipB7zJ48
Sxx8J4UwLA8Dfb7fA3OzUPIF20IJONABE4NyV2fFQU4a9ju865lt6CwOUyL4gHDs0LAowQJEAQie
FQhe90VUzHRpBTkPD7NXnkco+vwRuyblTXYtCBR4hZmhqMi/VCPQGAYHc0ieUf9S1s+yus0IXo0l
3stwti6uyvoh8K9ud8yyN1PQ9+05Nnu0jxnxi4CvIxAn2xCaSWrDwPnUAGEdY22J+zzlPCH1ORsa
hCyncqIuQXf30+GYqp+L6ubXr7V5m50HEkVXZfc8+XsZKKT29557qYvn3L5VDMjFEvHxxw1v1W8m
liR27lnH6W3YSA/gRKHdaCEFlmAHzbLfL04HWeNowT6fQ18xiAvzSKwfU4CiaFR8/n8shRpJancy
+EnJtSqoJRp3YhifMyBVzLUwETBicLJ5N1tvfquYyp1Fd5E2ogmIpMNbIaq7AG+UKSnkC1Lv9Y/L
ztev/gL5L2p+C/aGYXjL5zd9L1ymx+ayP2RmeFEK2ek87X30NZqpL+OTWzajMZbRZWCkRcTIORpA
HPNcpzwYMzhx6UK0peMSZxdmAxuRV3YHmxRHX8n4yqQ5Uy2GKERzfghC4eLMf5o1a99iTDd/wQ8Q
PpXxSvvqi/dzNsXdsTGtVdOywhpGdovQWydKIlgsHLIl6NuSqOCMDL/xu3fYxXqSjJy/qWxXo8g3
o/4utdrL0Ns7Q7SuZ0aLw1dJq18x8jT7YSsEM5HzKC8D0IAYm+FIdROBl+/5/AqQXA7JbhldqRky
rpQIC3yQGJm76bFE+uGTkb4OlrPSbDQcMAE9XyJ+OLqL7IeyiV27s/gL/HjtR8eaDdu47uzibmae
LyJI3DdXXERPn/ue1ZQKzT9LH5cvaw/BKyn+wukJCjoP7xKbQ+Wb3HBCNMnJECcSU9Ek4v7caOw+
w68Ntm5RdpJeIuOfqP8Q/W9sZgAsgXGh/cKMuR6YVCluQ591Ez6fRVo4sPeVi5Gazq7yUQyV97a8
1SD4K3ja89jv4FAYNNfLfMPt3pXb3uGVAODrH7D5AP3171zGdsKBEgxasHsquegtvmVZj4WkImUH
lFzNTeh6DCGWTDw8Bvz2Lrlz5Eng1rqEinAiAasPxjzqfNyNDCwNBgijt7cQkzpv6JaxkM2rmb54
EoTQfpqCPmxaYskhi6L/IKR2NA/ufNm0miQk8lobU6wjpoYZL9yeryTneVCHun0H4HVGgsxHNf/4
1E1JCRXbJNPhK1vw/yre1ygOU+/ZgVY/uc++ZOs0tuvKexUq3orFVm1/BqGNNQXttuIM9ljo53gH
bWW84cVwWrCKc7OLO5NoSLkd+LHb/3rY6mz1mtrhK7atHleITakeDsMxRbg6oIJKw495el90QoRw
FRAx+r+GKDD76qbnEhc/PudF6xdgAMTCl0F8T97r8bFFKD4pvXYT/LmgSrp3C6or8hOoyUmBlqx4
qWfuPest6tatzxAHBgiunrXnvtQJcZ+ErK+C+GDFh9LZkgg86n1scutufdREZLsAA+tp4Ha1/QWR
uhmPI9LgYh8+UZAbDvOelQNEnSwOjhykVwQw8jAabODW/Df1oUkcMTP3cecQla5f0xiI/CWARq12
sjyHyR4d4pS89z1P3KWPgT8clL+xXTTJGGiOA+gCklL9W2s+V+GjEScrF9V4RywOwBaMDD/eSBTc
Ry/+NcHeL7Zp/yv1ucJNMUo4hgE+AtaPxg9rwjsDPo6ktTSst3j4yZPjtBuzx4xnTjLJZeGK/oCn
wokY40T/w8B5TpiBjjhvgqtB8Y0qNyq/MoZmYk1v66pdJpnz/qUkSzqrKL8Rxxk3V6P9UQIA3+9E
rTQTi8x0YiORsNuLZBSadMb7U/ngtr9ieJHERU0vDUP81z7e++reM0kyICqjyii/vxpR4EIj1i8j
H9dmO1AjxGxpGAWXS9kCuHI/Z3mR9S0kANoR1GiIKhmKgqYF67H21bIdxI+xKftLm1xzSiVOghkh
pRs/a04DSSBGRhElw3/2+BzPr3WK9nTk5sHz34lzq8JrQAosh2o7mexH8T3nLzGXCWkWIhjXIcex
m/CqKq7Y6p2J/4o+EGZ3xZqS9cNzVn/pGg4JYkOFpU8iN3IcZx+QuFLgozT9vxr+ZES4BN7QDG2f
hblLx6iql69/C1pIYGsLakVWo/MP/ZqjVtpnUN2N65q4oy4pLwFb74C8bZQ89IzR0WyY1GU/OYdH
jwg8pd1pITAgx8eQk3NCR4De/ro+201Yynu7eE2D+ot3elFtnW1mCpGpeXx4C2hX4oLPvnMRrQcu
95ZTRYco/HNKl+qWrSDHb6FJRpx4SvKZ8r5mo9QAdxDBpXDsH4y+1XBEyqMGeHe+tS3Q++UCFjui
15aj+yMIH2Mf32m4TQtmUcb8mKAxJPKFtDyOKTPa54IiFLW+33xW5SaEcqvmJ0gzg7yKRJJ3hwmE
2UlXP01dvxkie9Vju6dAFl1HpMbFm97D8MO0p6d9gXCmSW4eR3/J1o18WVETGUaRHF1TYOz19F2j
8+OoWTuUznbwZ/RkYWfhtQ4w/nrhfRl/eM6bUyBRE2ixkal1kbM2cnJZumNbpKij440VPdc+5JVH
g0wpGEclI/vwq60Q4jNTVtd6vKIPL1FrSDrZiFmWHJ57zEQZ2+IIY+hiZOyh9nTD4hpScuPxbPus
jJTpr835a67/TCDA08tIYwM0h7lwzq6nofme3QVQrxhoNADY8TKVeyc/dzFm9emeoPNVzDa3kU9N
9poo4IRiW+G7d1/DZuNOv6IB8mC+t/mDmz4PxkkHTIDL+D7T0Pm4W7sOVTxDtmE5sJGCSQ4bM/51
C96H8azKd1XSLC2PHaRYzMUrSzOsAs7kvuXtmxXYGEjvvPolCUi/TKMXL7mQ8X6c3kKymEo8Y/xO
yGrrFWmOubQePBXiz7wNiKb7MDxlTIe9nhF7QO1cnxPrTIWzUSbkLu4+tjP4S9lsbdr03hE3bwTS
XbzgheJAhlohunKf2DbNF9mJqmWzu6iKWHuScoZsjs0a8EqTJqmFOpZuss+k/iIlmckG6WNQFJCH
hA9JEWydcd5NaH2Q07vfYQcpvzH42hS4mTIkauTP+mbFPI1t6arFetvnTEXtwdxzhlOOkEIUtt9J
iiF28DFjNJpW2rWtFMe/wAWzTHKoMNANTxWA+vIjrD1MO/a+rgobm+IuX4LOETT3j17+ltTZvvcm
iVOZYXc6Wjh3rRr8cmIYu0Gj3LQyp9wVkp+rS49aCXlcQcL5RrGSsIAVIKBUK9/TVF7jqx/PF2ci
mC959Zg40/Y/z76HE55RaOg8qNWE7L7H+GJsge8j1lKlu40Ii5uJqXulk9lM07DLoQGl/i2IoT+U
m5TZv+YbHqFVGVanzPDQwH4kQ7ItMMI6w3Dfre2IPPdEPEYUVApHygiVlaUvRP75U2XVoZnKq+rr
q/TSq7mtbPE6p/Il1fbzIFiEOc89E8wA9DR8MgcPmWvW+zh89kj/yDH9ue0MofA9733WCtERkX0F
b8OF7B0SM2TV9dUfvWuQVbcAN3m/r9FblkmL1fJEIiVS3G1FoN34gcCLqidy+Roa5GL0oDPsLdr0
VRumiHpXDpK2EHtFWP70I3p1Yh6yHQPD3eJNQDc7y3Fv0MnPdY+cEagOMGYoNX2SrLt6nbNSb+cU
M9S0HcZgO44lf/YNWxf8eWM3A0ecm+35fXL1JpzKTeWGT+XdO96Vmzacm/1e2fmrncWv55GYH4VQ
glN2kytjl1P+lElyHRSb1lafAWLdm4U+WRt9GU127rpbp3lOgkm51tawLipJLhTeuRq+xJumS/1I
Af8GOxdaV1JviRLeGxz2k2BeXLAidQ7jxPvKKtmCFdxvijy4yPGIgvoY5vnFCMxzSz7CHW/dIxkk
QyverA6MvcfJYSdvNV5paWb36DS3lWVd0jG+OOGHRIRcGMFuKMBMyGLXIDXtqdAY91kT6vEVWu2R
+fM3ltDWPNVzcAjINjf6+yEy78UbZKnT6GgENt1JMgAf9n/WMN47ib0OHvU4n+C8rYCuSnkmWJew
NU6P/JS4+sTl1qkLQ65LVwQXi8BWxwiY5uYTL0wM577174NVzHAlQKPgrX9tiq6lPc1CcAqgNRPj
jMo0wW7mRMYZvDI+7qxKb0pNVyMOLswtLwr00EiN7LKvDHwSdYqGg4mCZJETiE00sDPsCE44Q8Zs
PAQ8r3U0XuDQx1e1Mu6H2d/RQhPHy9eaU6jc7H2eypm6lPHOBdMyNVyH9gHV4DXj4lGEQBuTunK0
XrMderw+7/cGmwU9P2qBfETxVVJsl+gaSG7HvcYcEn4w1XzThjsrmbfW5aSLbGui8m151b73agEf
MmJgTNEdoR3qothRYsdHc0uOZUMVSulcBM7BMx7MpxH8QFdE25rsRQuqoAXeh/ZvZ+Xmro38XUMD
JPxDMAHPME6hX8Hr9rdD9Rtg6DRtEu767tgMzUVQeUefNlFrI9KcCNRdivh2DTNNqa1H4uIY7mon
2jVxsM2EB8viKrR8smv5qIg9kgeQktdwvBfoa4ch34Xa3AZJtg2p1H3v4AkDQky8Go7cGQs4hWCr
0UDAyDKxN1j/RZIkrekkzOMAL20cEdiFjAcqddZ4CssHkZkPRWk/lANDgpQiQm4NUV7D1Nn368Ay
8DjG++bexGJf2xNoCXkiW0HB6s7lLvXekSfqOt2MkBMZPHUd2Ky7plfX2EquwLfKKD+Pqrz3qk9p
VdgKUgr18VrfD0V2rKvyGPAf1q2zGR7yOvuPo/NachTLougXEYG9wKsknEA2XWW9EOUa7z1fP0vz
kNPRPRVRmUq495i91z7nz3KsgmQwghS0G1jyTL1V90EQyLk00TT/oBVAWgCUVd0DTVf8Qd15HJSA
24Z8PBBP+6cswPuVWbj0IiykDpiWHbV5c8mrkpmkkzrtB/EphTNJbcBaPuRpCudaCbdtDzV6aynh
z+F79IcQZZC3UVR2KyKMHb68hhqFydyA+WfEpi81i1McPgXcAOF0Pog5suADuzXPYVjv5KzxK5pG
HjMH2AL5B2CVxZCFNlQjYD0sKzCJhuvAf++1aJVY5crpdWiWq7SwK/eGbrkmT4Q9Dzkf+VWt9zYo
CuPeTvWdLcOtz9Vrz7TYcBPmK3G1OrIVdiviWDU+TTiSm4T5TEcfWDHTmAeHoTyWRoDcEDiHNUh1
UP0MqdfSIFRHOyE/3CA0gEzwd17JwrROnX/CEuS+qEjrna3shaxy53X+y94GPkOL+h+ntPcHxXCV
JDvvkouyfdpAUCEurRG6MclYlECfFdZNbWDc/5OATrHner7INB2qKqiOnUVMRAnV0klOVgYYuYkq
abxLFgu2O3EZ3zlLLUafY4vI55mWpjMNq5Nxw6kGSuFYPS1yf0pYlue5dINw1669g4qijGdKs/ne
wMxDmuF3M5Er5jeJDXrjNol06cv46hflem215Np3/UUB2BN26KdNOw510yCS3qSvIAFTWpD+JJeW
FO42H7ypzPwVncTaBSpuV1sV92prGTyob5Zy1lC9DiuQiu8JclXK21/M6XnC3aXhy6nYUQ7L39KO
3/Wlem/E+aWfzvY5oLFf6Pim+NtOq7O+1mfGXudpLs5YjebyM5Gnj6Wd38cY01gp/CR/n2kslr4+
N4MSkAoBh60DF1BT6RM4w9W9LUMws+xnnwAq5a+dhmKSvEJ3mWmPOVX17iItHtAqKNxYxloHG10w
ztkM3IfFxn+bfqX9SaTtvTKLx1iT3GONz7VhCM7uUXmMyAlqEj7l4w7TYcUb2SxoNmzdq0rFz7YD
r1qaDw8zHR6SZr4lM0QRJaxSIiURrJcYnje2mf3QBIaEoIlgWrkFoUMpT9S6M7E/jVMXP1I6zV7T
gUiXhyCFbMFjgMqK0p2VXKCNw6eIj8pCgACZlKjh+Uzv5fJdGTcD+mFaDfemre4t+ndV5We39VvX
d/c91+9Kys81AGcafm8EE8sxzpnVM7ZbmwJTR06QWJOX41WUWqL25NzTzp2seiOAdhuEDTkHJtO1
UvYbMibr3X6wd7rnRPQZankdOzMiGW9JKPJZboLDMP/NZD7IREbMWMIFY02ccO3q4LnJwxWgloU+
1s6lczmxkZ0ZfP2NO9z9sBWgvmS/WsJ/Jizm432ff7ViOCdS9WAkd9oRv8DgfNQZ1LzcvGd9f0cW
p4vnNmsPDQvgwmJB9OkthkszUE6t17VQ3GWzXYZKv9BgG2ftP9PYkNQs3q4RvzVZx5XlI5atSLZL
t5M7GuuZbe0QFGoXyHCXJqZG26mkepukDU6CelNNhCLm5so7iTWSFWkyt8YMpCqnHnxBLuEZkMzJ
MtIqSlatZAwwXlUKJcgG2Vd0AnP7c5q17uyZKxH2MXlRtnHJLP26Eiva6Z8F3/Tfra8urddf7I1I
YlYdxSuFbvvbWYunFZvX8mUNCMTRSy6hyhRyQ9U8jk2AwSULqt1EqQ22lr44BtuSgPMJgFHAeZ03
yUnBziE124BUJW0T4Uln9eWPRemTCLjEf0SZumxoAQApVVhUGf5McJMtlafS+9ls+Gufw6cbg+Q9
MirLZYod/8Kbm2GHjdvsoyZtOD1NJjS435KacGzqjieCfY4PRvYumAfJFJEKa8gFqRCUNIMdha2d
MJKcMDBBROBYf+zyGmS609U0jxnxh+zpJDZQfPz0voz0yHjTvGHTwmxJo7YZo8RQouydHLKdFAeC
FEy7QpO8uAaqvwbn/rw0nsXp1TcKqyPDm530Cjz7Et++6WxKVF0GKz8BxaX+tS8fzuzokgjRSYWV
roW1tYUK9stkeMbd/oAvTLkDMLHbbgRsyeUl2eMQ4DuiZ3PyR5mWBhkiwajUeDIGhrLdQr1WomaT
L7DTrnSv15b55eTURNR3fCjzQsoplVwNtjYdD/+wuHX6ftdLcUWShm3nDsTmH7ubXP/5x3bGKr6p
f+U7rLEA1Uv6uza/CSrhkOqwrCqK8OU3w0mbP9nR/JDY2AFF/sBGQFoMfES2527ZE1iwV+KCwJxo
lOoWpz/xZRB8pEwbrc7gZxFiHgctEdEOGoq7Iz4ZjKrO4DavULNQ+uUNGsE8huUD3Ti0oQ2fbPl+
om2J1HEK7wDlUdIfGIhQuKGAw0Yi06wYz15T7uPEY7r9zr9i7TRiwF5rMC8YtXu9JJQrX4j+K4+H
CVAbm8HxXP0YEF1g1SKlTddTcsT/FfJ/zVA7a7w5qECbS8E16/Q0NamWRCypkK5ZsXnXpf2O97TA
shQb9wRQ3U6p/Q91mrmYT/uKW+rBijmdXXn1kJ0YdGApUSeDcLdBhmk4uO1KlTCBjcNmZkItriYH
t0pPNpOG/5/0ng+ZNy3LNU+9I8KqVAMhJserh/k+I1wjgWKAXZ2Pn1/tkMK6/KrhAJlBsmTBQQQF
3JwcRbuY9Ns/9T7EJNBUpTvl/zdOORs/L9QgRxUfBis6tSdk+SPvgdQpIUKkiHwobCLCR3FI1laG
NMKwCp84OR0BlWqliOXIclAzck/V4cy/IOuK03Mrl2FCvi4BJCOqi+0AV7V2Fvuw/UUtiG5CC1AL
xkvuQwr1zYt5RIFysuR/BQOEtCc7jQULTrLMaWgv5mP5RWftMbd2YcXj5RaWT95ab+YBDxh5y2RS
sBxd8/PMPGc+2h814Xck1JOoWjNhpWNRAJPZx+mbSBcYFYqg5RWQj7b9lLbxKSbMcUplx2ZSf49W
/pdYm6pdvb3TCB8GIJL3wEQcoPFJU3pA79H+fHUEgoGxpvaSUFpLxye1f/klVlJwGHGqVs2f54pB
Yj2/yax2e0M5o4eLutR41zWJ3zsscDSIwmvl+v8JWwk31/QQh6/hdanmP7G8s6jIFDh/zVWTtevC
qKRH1HZQhud8nl6/jxplmz77CsLX4URYWldOJGCSSs6mudLICsqMSO5SnLa/mK+ly2ljPM9cVyQ3
tZNuiqnfy5SjZvc5ktxhkB6m3j6HbHlmcf+UtShdocscojpZzi0wJuzrjwK5CH8VWzeygOzLSh8z
qWNY6m2kPQpokHvP7ESO3cUovHF8Tk1+Et3gIaiICyZF0+ohcKM8mHVKBL6mhRdEHT15Grxhqj0q
EW8Sfws49iaPo7wvQYnOumpkv3rFkDSyVyiZJ8gJIHIHhkNdhYM9nuj1TnkFgpN58rCT0woR1rAk
it7alV7jhBcNzeaU5RKr+PbMFNQW6pO08TJIz/UNv9ZNF/mtJgJX6X/yWjkNPb+NeG018y/p9NaM
mJud1sboaqCEYGi44EPgDQDqmu4ohNnXZyeJibjRfaxMKVKDKcWAncEmzSspnJlphYa4LyW1F8Id
M8qReOICZWACu+bARxFBGqns6ckc3ip6py/JD2mNp2LOD/v9v7gSoQwkOxVmmKE9ZPVvYIlE6AmP
Byd2p5AJTlwYtR0iYQtxbiaFMiFaGnZgTZ7Crk7CjVB4Nlss3nDvHmom2h3yuRFFqJY2d0NCqbAc
yW6Zk7/0pNo9Q7Qtrg1nTFYEmBf8vR98Fefzi75lnhRC8qDZxABkOnD7yiPmFsHMicXuh4ntz8DA
OYoEASqEvFWc0YTD3pBcJgvYLt3GT40iZAXwW+1Wx6Ty28dLTKKkvn83knAPmpfaG9qQr3j04rde
Ts6K1p7jceW/qedvtjUF3XGcfWTS7qWz8OaciQPZExyxChnJ9US0UZH62OzMyic4wFHfFyxuObCW
OP5JkAqXUKz/rhDpsIyyjSbEdVRL+mOob3/iOWRnwp8puMLkb8AzjWCPqofNALuDp9b0pF498hc5
C8JtWYnq/dKdmJnHeqTVd2riRbLDvOedIPlb57nbPYRFaJIs+L854ZDQFtDQxFiIE5az8ZEBe5b0
d3HbeY0Z2Ooup1udLigeuaoqX8iq37TvxkjwJkk3MVDQ4m2zLzz//N0Z53amP/EJnV4U5f2uwWjZ
1L+vf4BnCUeG30gzZxI5Thg28t8yr1DPRz904ODX+RJryQ37Me5DOZYiY4jU3CLyPUjxIOiVfe3a
4VbE+00Y2g21cdecRYtQNpd9johV2ME2czIQSvHS0ORyHvTgGkz9fQhMMq61dQihu7XyLYnzK+KZ
nDiRxbTDQZXhXtW3oVPvGjJ60bQUaoe0FZE6jJeRYZ7EGwXKjGTvaWCzybWtb38pdylKQZAzyicc
dUMukyc+M2ZUF3N1zbqgWEWIyPU4ufKmQCj+b8t+ckvyHoL7Wh4GVPOCJgiSH8vYPYNf1jzgJj1X
VjuzCYtzz8LWYAX9C4UYwpUfPfvpjTDpCqHYxE442+FKUwA35FTBgC2qX9NrDcslY0OVbk2sFrZ+
zgfzWAK3i8mSh8lu74MzMw02486zGQVX2QEir3Y1FUa+8xJl2Ufal++ZWE9pgYYIJlCRJRdr7S4I
CGJ2FjlRdUJidN8hZHHKzL5vGCSIMv4qorrjEE5RC1HWCsrabFU9jTtq6tiO4kGwtdrvomhStJDh
WThjI2sHdP6sK+oEJM44hAJzCEYbQoCsITvHh19Z0nlZnnBjkRuCTBTfrqb8xP/IZFF3VORqgq06
upgfZf1WJuyHgMF1BdFvBBJ0RqSpLNHwbPzSbX8rPoaXkQ+Jw4WefxiJD0Bjq3PYty9TjXQd518W
18ZEM0mGwnGUvlIui5WvzPJtuXFe90ZO48WaiJH4WASTeC7y5JdW7TOxIYMEHgJLme2kyey7tO5W
WPlV3YxoazmVCRDZiDzSCLLO8gvizqZGkfcmq6f5NUubq0ArTZ/a3IcNwzFYfzYvGtg4+AUsAE2R
nmSU5bM/76XfWoDxYeyjKWUvvSHNhxZGBWPKjrZE/+4UC/XE1fdeMseC45zT8idKJFRMz8ql+hHv
IeQyJpW1N8CH24hoSdvO12/Kw95l1Nm4kLFeLvcOO36fBSNSblnCuV5dttHDyWjz9DQ0pDAPXJve
JM1ST6E36fm/e7l3aYZNU/M2dzL+1Kr0ofIY0IXx5tZfWzZ88e28ZHer/AFlPhIGyzFLvJXj9qza
/GEO0FljcSlNejhpCxqF0Bam9DblYNmfwdid16MkDaTEOoRA6cnDarYo1p+Tkbwpo/5W9fl7Vw7v
hajfxUr7jN+kJtFJmNUDNlH3QB6YLXXArXEWuzjPzGBxuFhpqNDpK3AjEV8fUgCJsODcfIMKOqco
ihtYnf29g2JkAurTf9jye4aYIidgQSLJOYNnZQnLAb7mxmPn7pDibVDNgJabXjtjiJCk+brWV52S
aD5tg4G3hroT6tCYsJpeDIgjx+RVj6XtMbfRBA3uNK2uCV+3JPDGVGJ3sBniDfCcmHQQqZfK3syk
QznaHsCNbgjKK/lLmF9uffsvHyy36ho3lfF4hBtwqEKzHBxFtUI9v1HEf0gQzNTtnk/GDRTMUMvh
HJMwmshv6rS8d0b1kRbbR7mBsY0Z2NNtfKDVpsQ8Yph060+dF52zyB82DLGG7e9HhesWEWajkGBY
EDOLS0yMtpv1mbdtbkUZomyNR6SMJ+VsBJTRw9A7yx85lCV7+ZIy7bOR+VdcRtvX0Hyzagj343cy
4HCfaZh5IyteRbpgDZGGTSXXxK0Xx2RqJD90stoag5i4F4oYAyfZ3jSW0k5P01zMDGHjMFzVwbyp
evZo5/LZc2GOBUDMTbxB50bvP9E7QEO8yCvemI/4TZTwyvf2q1esLx3K4dS+EbeqW1+JcpcBQljd
6udjgWJIP8oVcS0r2EzGLX36UjNR17M3RXjSIrwlsj2Of6OftoA0sCtbUhU8oE4COegHikXtVPfz
ySJZrEeWlDL7eHnP+0XCy3cT9uqoOxI6wGPQhl3uKp4vq1SZEFhuY0Hs2+DeBIaMjJTFh79Sam9r
Gm2ulG8fc/dp/Cz3l027eKz6+BTm+sYE4b9Jnz9saWMDAS5XJSWo7H/YW/oj3aavXYyfup5f5f3r
qqHcTZ8dsQszXTd3fUNPViJzRcoG7yIs94UpehytSJPEn5JZh9o+KP6xqvUBSW72hXxhPPaqeqew
r+0TSe0Va6s4E/5uZkBRFsiEwh26UwYUNhiXPzYyigTVVd0rcCIsvxeZvwNuwoxzsFfGptJjIZJC
1glOjQffyM/Dn3WobghgF/MDr6l4dUDTySAHKm13T2IYiWBO19I3OtkHs37epmDXsFYveC22iynD
ksQRcJyt8Q7a97pOy6WYzLD2sfW4kvh/iGVr84kqnnlB7w1DpSQz701rwBtr8jtboM9p+CGa/D6d
dKN/DqP+3I34yZv3fHGfU/m22wisewrXjQxHZOS6i2vd2Pxsr/yyI6G5ptGXv2L27MSq17hbcF7i
ITZZ6M5DAVmEx4Yo3sVUgxSExva9QYrRXjMKxEXlfAW+eGElfEDtP6GbWQKD0A4jv+g9hCvx0W4+
sZM7q4KE2mZjkWaL0eVQorPYOGA3gf6hYEEAtKM2QovhVLb3kTxsEa9qtV3rTCYBACp8zAihRLFb
aBch12wugWNpEbROIg2BqwUMEIMlICjkmHIhqTbL1j0Hha2f5WQ6F4sITeNl0TeORWljm9iJWJzk
+FFLn+m4R/qgvLVb8f4mnQYkHbUa5kwNY9zFyqSffYPQky1Jbi9MUR7XgEVBNz0NdhEGD9B3oeUX
s2a5Wa8H9n9eN/kU36Zpeaqx++QGTm1+bZPpBnZQ2eyA+NEd+/uL7Ai+By05uvrAO6hGdQG5BCn0
IlXmtVwhT+SSv7VUXtg+u/ZtiOM3qt1pxl/dL9es3q7OjLhJQ1B1I24Aj7CpOFWC1KGxHkxmlvFG
WZpJ86M3lfsCj+IpHWuLVAJRop5fAomxUpu6ylOOfW9nrlQX+2kd7htVwEeLRPYQrB2olnhAf1V7
5MQ40H2I2VOpJzviMv7NDN94PNBMjCO5ekrCshSHJotR9UoqJGn3xwO/DgKEMVHCXKnYAHckLXEG
MRBJl9c5/vJNhhBTFLsJmqQ8l+yWy/S+6X92CkhDdy3UkAj0YmPyWvQoOanOL4O+mvvyUPnYkDBU
9X7MqM4obgTB3baemzM/94V8BV2wmVcMo5WphZxFl7kyo2Fl/W0y4khT6te7pH7nBS5wDCqkZ12X
drtiYiWVC0IPczA5IKUr6FFtKJUz6Ya/aQgw+alShOlmvJFqjBLg2Ni6G/ff207/I6MCzyieZp6D
OSyETtv+vSlfnXYfJWoU9OtRa77FSxEgLK9BN8+MBIgVEadEXWhmXL0NuhUagYy71GXTBrWw22Jv
nxSPDN6JJFve4mIka2EfvD6OXXkkZcIKSw1BNtVFSQ8ySRfRN2dFJOfiTn5NrvlSkd2rsiYWjfqb
hKKNp4tlfKmP7vpg/DlU4f4U1Av0rARcKwT61rnkjukNcbKcKGePNVGTOt0JvTGdVdd2l3oCMG0L
d23L49f2R5Nm4j2nUg3kPDvn5guDoxGCl4a2WdKxfHP5cJ++8AmqQwgrqplL+1WBta1/F7MaESFM
HYPW2G8u1eInzsRali1baDMYPRUqcge5Cqu+8KXar/flrH8DVRXpzdRaAl0PQDeYNfpwDuKV5Wnp
ramriRcZq3NNB7vVzyRuTttdm1ggvxgNjIK0mmDPEtGKb1lstBfLo0r2BtPw6hU/1XWB+qemGyFt
vfdcD7J+CoqLaOerWDArpjTLxQ+LDbdxfe4UwkHvzwwSRu22Mf2srNKRhXm644UlyVq2tmgi3skS
CZtpt1g06uFl7JlKLVFFRxRfJGxTEfy7ZPvANuMOOfiM9aHa5bf+QzvbGFvlGg3VKrxFUb0hlymW
aRd/TTPPQl15eMw9ixenX7i5h8YVvcS6FpBKcltiRv7isxoRBQm0T//Q7Rt8ENlwliW28JYUWAFt
cuuzhcbcqXl1buP5ZONyOfRrdrFO9RcIQfefDV5YuJAHXXJIOEhGbs2p6jyDZKzB01YnqZubULIH
mcplycGQs25lkMaT4aa/GvP3wotsTHNYyeiqalIR7CLiLIwqw2l6NZAkKTzSLxueImlejDw5YwaP
x2jlJ8RQ5mWCEQI/IZO71gp1ffIxzIeYDwMJn5VmSD+kfP3RGvbXP8usaYijwrP4gexiQs5UeDbf
/p1NfyocnS1LAQfQeM1UOa7ACHWQql8CofcRKC2uK1chC0iyWDINT2XOQqBnR0Vq7lP20ZdGSPTr
tnRc8jKzJNIFDFqvqjyP6JtLifEyfRxWxAFjvNTOjjb/ZZJd02Nt2WsOvvFs2sfXA0LOu1dzEuuy
m/InThmeDEhpX2VRkK9R3eOyeEiVwrApDYqaEtqWnh1SWSOxT42Hc6NfQm4H3rU2VHhPRtBTcwIj
hOWyNNRnJsskH7e/jdd2lW1XmU9eZtvuc/uuoAg3fUlxGP5TrqryZjqEyJgMBNSa98FZlMOBvxCN
nAz18/9JxyPNARPbDNX+0l5mhrZFRFkIM3Jx+aD5p443Qtk2f0VL0i+QpKZPKuWuqPwGxDRekY1l
FpbetAHysLoRgGEqOCm+Vr2EbUh11KQ8segcstM0LIHdTzx9it/MD5iyPJtLaIzL2YqU686ZtWn3
HqDq4QCJ35vZzuu94S/1EhzI3ZhJMAFCr6mmkxMFWDJSqPCASaX96OWYPYv15uBZpW7NZ0y0mBRW
5OLlXZjxXcAG6BWCz2rjsUzSQ52lx9hNtxGAVjk+sKyb4s2YjUd171fjoc8Mutwl0DTB69nRgghe
9AbAJj/qITcIB7FNfN2jV0O+qMGp8vCy/dgfgABuRn9nHRpUREXsLXFH6e01ebcNccq0Pxu8JJY9
Glp2vqkzUrEEiWkRjjLSVAY9pAKOKpfHcFNhl/WMlriNgQRJIyLVo1gbDvPElSYWs2XmGZfBTZFt
NPYhrRHSbDCvOI0oCnqHKoV5Gq1vVtjXTMHmkPV3Un0ZzQ2sBPnU2ISbfAlUQJqtecW7zfg7OfPK
BQkQnlStX+ZqoBBjADEm6NtQX5nLPwQ41koVBwXToT5M/nH5I2dS8EWiFXDjOOEMAgyjT96hiKo8
DjXyBwRGw0mqYKnRF/7grrns5nxBJkLo+sysZ2nj8DpEzSKdtoxB4PQlxWRGMPExtuLTyuN35jLy
dWJWufYuawg5Y4nVx56SoEkdO79oVkaVsr9KXxo2XIhvPkbYz7YbQjUeQ2d40dGeLUEwHC9gwthE
lfWj7qng2+3G8XPtleGSy85eL0c2qEcruY9d7DD25jfSB+eP7M9Zhk1rPpIjG6/Th3RWldVTR39V
4lNTyG5JeIH5q/QFfMTqoxScdaniyDJGFwSgLSmvuvJHwddHSekLciorbB/B0JlenHZhdXubhInw
tgj41INhDAWEvhLAQIuwD7kugIY12Ml6WSCGsXMBvRdOOAwwEmCuLdtrqfZuYqH81Y6WJr2wddf0
11otV4JQVe2WSiye3IIydLWhtA58bJGEr6zTojnnuurGyOzHiFHIwdx4WFUK+r8KhLiV/DBwas4y
2cQADld5RK6keizljtx202hc7Xy6LW1+t6bUURUFkTryelIPQMJnckoYfDmXvkaiYowvGvVdC2QV
wc18Ouz4Q05fknwm3ffMBFqtn1awfunk29g6bVYYMw6Vr9Z3Oq9R9lF80EwHCat/tN53sWC6PEhP
FOuID97kQnmCaH/0UnvX73oQk955CFCggpUeYdca/fFf3y++hYK5ympWXfF7Ro9tsSAzWJCZduMs
AEFIFmugI6A/sindZsbnIzoi1lHtpRu7S1mDdmVqsKLm5TK65QruAKT+9WE52arNJWIHTdBl6bc8
bz+ksWSgyHrHUN+HYTrPTsOjSXXqU3kTQST7HdOYtE5hoCbMWlEUrpq7Me+rTop13XRxtwbpVK8N
51kMzL27VKp+AYBxNeTharK3MqTikT4b0hrAt1vQZ2052DEPDsxNzfM118QTRgh5Qyubwd4jYdjb
uHwpWNylqBjLWY7MnNTSickdkbkbiNBhv0Fk0eXZKYbmxEPDbp+IRod8ymBuWgLaqqDrJIS5MC28
9Dnr9amezcNrlMt3pLfYrg7zTkVLUk/My20qVjgWaiialSVREdr/qShNHHPPA5miPB9Gn1BQ9Fj/
we+1aDCE9U8S3x11mHhPp/osauUs7iOWOtoWAe+F2CAirpiQkSC6SpaL4bOdKAEN5Cex7rP/nJLG
qzp4OITamupylimTYoTb7ZiewdSzVdsQjw37j5YtuUEJYzF87H6KDCJbqvrjskD2aPyqtzzrRGTM
Yx+yK8wkI+YJyIeozH9UGo6HLbupdIkvijPRamwcK07ggtme9rpIGUS24xzOQgqrithdaXGy9w7i
Y1IbUUsrYalWZHv6vKAoWwLlyM5AjOaDJvthVMo9L9ZDrQivHyUW+OIiCXSG8LzmxgWDJWkWvG0S
xg460xLRtw4jsFbCtC9ihzESpmgpqzzQhtp5HbPTN6ileQxscw2iKih6AtX4WjoqNhGWA4/ECZmU
T5zPH4kmDNn3Ge0ckhcy40+v7TNMEK9TKa87BDc/vjLO+SIzPMjVnM05I14jqaiSP8ixPpYq0JFN
9dL+Tw+dBXwZN89y0or4Ug3WJbnLxKh0RbjrWSjt0nkytLMGwSST1lNpV+de/57MHngBDdxBRgp5
7a87BOf0mmAIKG99SkZqCoTwqH/LcvNepcpzVex7l6Ogk/zlWxeMNjAigdnvI3tMr/amUEQjPGR6
/bWeGTfc1En19FeS1WcucYgzJqs6UucY+WFZ3491lUelkpxyooi+v3YsZp0mwWMlubKnRFBEoJyL
IJZAUSO1OkqZ7WnobWfHINHKBo5xFenwNfJu2FIboZNV7e5aD3/GJfMl7j89SX2sjv5g9L5hMbp3
Ojqas/6ntdYgbtUA8rJ27ikmkMkdZ2KF9+5zXhHkAXdBBlBe1/+kB1DAA/MJWDnHIfqS2aDYLfMt
FBoduh52kiHUKSadk/c9RQmzhvxXjyPQskUIwN0T61uzp0T0Mr/v0AWNRhhrr0bbw4Q5oWpp40ue
LZe2NKNOoHV9Vyd8x7hAmFerCGQW5nGdeQP6wYxY1qtHBLHsAtZAJHFImmDEd7PHiFcE/DeWtHoR
EZB629BkCFh1tGxd+rbVXGDMD2Y+3+FlKRVMLomoo7GrRe8N/+D8lcu9x2+WSotbJuKuN9Gs/hsM
wPAs4zfQc/mRID5f2MJXYMokGKwhtQUSVvgNmHJVt4HO1zJUuEezgPhkf2U+o/u5yoVsWwe1QiDP
6zYGhmH4Zd/6jQ73DEt1hSgk9cV/TCqWzi+Z4uplCaq2OCoYzBo2O4W1efYyeOZKbebOsvkQSnkf
F0B8qdcVa7QWHdlLkNc6676287Mg+fOysFhMis2XEsPvaQyyQ6Du+cfc7x+zqX0w+vxIXZF7ILDd
LEFhwoJep00kGat6F6r5hkUw1YKE8oDmVaMfTDnszIUw+hFIyxIDzluOSbYGqCQJ4EnZMKO3PMqA
dOsAsUncn1tEmcS7+0tHXkwBneFE4mCgStalJJ7TiqyA+XKNrye2jA95b95RcD4DcWohb+u0CRqN
IwAYPecXrZ75eFIU7VJ1H6FgNYCiFwZA6cHLlPRwr30my25CQa9Y3+gJA4mqF0GzZzz5rmyUcwGi
Zdb5SRyTLcFuCTNK84HLHyZx4TSmcYpdL641v6ksr62Fxy7IFy9Z16GWou4kV3Vop2NU0UipUmjr
IjqsZy1tgaCqQWf6L9NoO0lnzSoenfnBwT1VcpjUW1SyAZhqeIeA6ImZ5c8N2r88bj4NS/00dvNz
UmTU6dVnbYwfowF4HHBhesnu6VO1d5c4qcPSKhceIxvMuE5MNmGuVhM2Yxqx4olmMjLbWVzmKQM8
S2vqilX+1MaoK1GxdManGClaD9/DZF2GQj7OiPkVeyDi6VSX0w0X8Dp+wCH0lJlQrob5dWeQp/Wz
FO3Z5AvQ0VqHqo3Ps8V8aCHXl8/2ljkv/oZi2YGdbbwoWUAJvxVhnXcYlMZAjQE9DKe56PzZIHik
3w93pr8tyEyeYmfrMGE1WChu/M4AcOa8o6rhvt7pqbrBYLkPLM2sTmJx1kQWKgh1lc+4zZMNkN/4
2xJgbA5ltX2MVfsxFMr7RsMVK/pzLYnuthn66On9fyyd147b2LZFv4gAc3iVSDEpV3L7hbBdNnPe
jF9/hw4uugWc89AOJXLvFeYcs1xBWXrdJF/Vqr8M/DkW85cCnL59iQKtcBx+5C2mXUG3xe9cQZgh
agVeq99beAk/11IEMyeoI2/g52iHtDNE6TWrGAt9UI7synLWFu1s6foB5qInNu3sVPJ50oZzQrVL
EHv8EmhszzmFYgMToyrPEgsCqzE9qu4zdrajpP62fm9XKyFCuSWuNkv8tWCgeDhZ6UplL/na3gY5
r/NKNW9bedilfdjY7NyyA6ElOjLp/U/2PQJxbsfiPGxybLddnPQqQ90i2po5pDcEfYYBjzFWhGkM
6/3G3hp6VBUmTRqNP7OSxjh7G1QWkar+mphE6rhhmTAjZue8wVSy5hcc5Eia73IJNdAhgsiMykej
61cNl2mDtojJ541D8rZN5rUgkdJCt29N/+BFEQwqF+j0cm9CTZ8TRiEj3Kx32cvZIqvoWAc1sHsw
wvJrdcws6NAEoWDpFcr3v6+USxYMYCXZln4iNCGu2SOZT2VaUuHjqyBlLmg3X4uSdyaYTIHZ06yw
/qxLXkk36cP4yQbnyiNyTga4Gy+tJ6HdGOXQvRfWf4IEYw8G81H+tgi33L6beo45V7ZvxlfDDTn6
tIk4+xci8xKkt5bHttsugLNJBRiDWjZ8C9cg+TSnO3mI+R4kFL09+MftW9JaXh/9nJ/vEnCmMVPB
MR/4l8MFL4ziRJ3H4tlIsNhBIrFxV/W4KaUunsUSazI+r0NKSphKv73ehmG40aJsIHuVVjmWl/Jj
ScGo5U7ED5xbHRPZux1KzXAbYMVrTo5SgCTK9czSpOn1q0TEHC7QUO5Tf2aW7AyAr8ga5J10osrA
zheZrpmOnnA2MD1PC61MgQ+AzRNEcDRlvo4wxwBO5VwAgOAUPWmXBlEiKyZPml3FqZh+Kn7GsMeC
6T1C22ESblTAgE9YDFiHIY/dzMAYJ1+Jy0jbs6/WUr8KVxIom1KV+ZLsZxJakY8CP1RPrd0ZkPmQ
f5kCbcZfCyIKOu1Flmn+0FUzmNQIGSjkyzQxhX2d4k/THKIdlwNsucCemvAuIZHsGfTWbDXhWxGr
1yDLUtkWE/Qwk0Ruwohp1JG7L3ndfbTHpADVONpHSnvpauLROCUuLSSeZRij6rn2J3m4rpp2wWBy
LuyCce/fntsnJP8MZObijkPNdNL2CvTJILCBV7v+X8h3EYbBvqthA5Jvxd6AoZfWnw4jGk3uE+/+
5SDaqg6cXwOST0iAc+yMtSeQVnWVQoSpg9zZ08h1JmfzJNjHtrV6mvrHyK82oox0Lov2OsgEQgsV
aMPCsOBQhvivgpSqMKtgrXKmUd4hDj87e421pjx3aXruDS2eyfosusxXtMcLGZZUyREMmVzcB826
yudfwkxOisR+PZVPhjmcMoks4tEdCg4gIaNG5IUmjiG5rGlznu3y0pu6P8+Il8Vyn8z8KWlA/6z1
vfNRAz8qh7C48SchBEf4Ns8qGZ9QLPRJc7uem/iCRV4/GhqS9frFgJ0/Mzjgk1uGRlOHezoy8NhZ
IJ6GavEtX9UGTE8glmkRayrPMbPiaZEZCzK3abM41eXo6uFgRfnQL0wOcDVbDIgm+4RY/jR3qJXp
X/N68RyNsW/LgnAk1xpsDUNJ0tPR5ssCqYmGfaTwDRnoXbB2+9Wwq9uiLsHC42mPNeryiU5ruUuA
vvtdRIbziXqxUt6qHSAnYIzO0O59YLnIoqICAhvDD/Ts0uTx1FN8lCR1F2HuzD4omKPAw5fkKRPD
4VQsX2uFZHjE2fSTi1UbP3Nb9c2y4o/DhJ+bZNZ7H/KTZvu5BZwsPaMbO+nmxqQDso0honXX0aAU
ce6qHV+DMfhaJnyB6Tsr/7zlb3rShd044OngAgNb+qIhB/XaR4J2N3PscEhUjFtG1d7/Oa5En7sQ
9NOBFunqq5FGKfC3F+TGsVVvTPimSzCDL1xbfqu4waUsDgCpGc5zsaTnP8ldYgyyBd006x+NGRSc
J6dFymY154TUbaxMp1EHqrVK50EbLmowTwkugLFkZZ2EBEecpbo7LzIznRuR5k3FvbET+7TqbOqo
yuPUlUKZ7ERwJ0PT3ts5IQL1T4HxoyuSa+EH48y7f3lsRvZYR7hho35Vwcu+LB+kVXcrFG4TWUW2
49LVI0M1Y/x5QCXeVOuEvskfTpZbskooLOpO3HEy7jj8ZWK5ZAl//Ip3A9cELY2GYyAFF+WlMFCF
xG6k36ByIeqzpUt2BW0D05nKFLnKZnV+U5Ll7S2j+obHRJLy25Zlb51ZPZupu/fv2tzdlZpr1zYv
gmAnh9oKTb+ecz+2POIUukiMeGoHaT5VjPo3eJn6qaGvduiriVfC4nZY2Ztly7dOiOyWQJcDgMh5
JpQungzkl1hLuXBZ808NU6FiPTbEle4KE7CZAGy2D5bDwAvxJ67YClcsyuKHsXdRb/tzUhJty1Zn
zs546xCNcwNwNxDAFFgmaK3HTq+gv7EIAalM2z90b/1iuZm6YbCV3qwme5c2xFVb95ZzLe9HpCDr
seVccxTpf9NaWx/Qps1BQd/JkZYyCmvYCcDir7pg43NgG09CnDS+Wu2BCoymgtJsp0raE+OI+OuI
PzZacyVkb1tRE5lTINU6+buIuxPyx7ofi0yttQ9hrtHXuMbE0qDklcr7E7/1CWLmyZn5UbVPvE0n
eZSgHiGFyQ8NiUBWyR3ScWuT5XFJNto8CR5+Hg12Ec6EFtQ/ypJN3Uq0FkP3arTdbv3ZF7Cr6iFa
Nnr3uozrMHnx+Q450RYqLne5ZTnclN42jUgysfmc6sp2B8IVUtOKElCZpJLE1kqc0Qohk0sP9cLZ
sKxz64edzmI3nrotSnt6ia6Nxc5xiyMKjlHTpvEI3lJJOrc+iq/JLB6QbO4iQNRgXcrjEOj3Yt+P
ofrfsNe+gQF2wABLhWEXMnNevAC+5T2zNmJC2mnJxdTIwfQsRj3JyzBTcaglwctbGKhv28aYYnbC
GVey+ebUdmQp72LfjrPmnJyayhUlMRn2tUFxxzBdi1v4SnY2Xhd8hJMl+0i8XUN24sp9F3WDA3gL
89IMB20LCScvoFrJfdTzHSSc11BkM0CkaVBfWi5uXGNT+tSlz0nbLumo+fo4nBp+ExntTt2H+the
52m+daY/1dllrblkfblsH9VN+wL9DkaLzkFkVFygvxYUC3zkuQ0lgkO1uB7FV++HVZ7cBXMlhQon
aetDXq+so6V7/bGUa1jpYyh+r4c+cwIkja5U6t47X+xcv4HBHqDduYT0gliXEUnM4W5iQDR58gEK
Ym5rNoygec1GvYualzl04RMPZAA6Vf7+tO9tqcTFwmBq+m/W1WgqyU3RDri65u7CRO6s4kyGZB9y
1n0RzpAZSiSU9jrlxT3pX9khCBTyg/ZIMilUmwbXflx9gisRxO8x6VpJep0wcI93AJuEHoqPqRk+
+V+Txqnhv8yBVUEhxifFGDha0hEuyEFai1AUJO0cHUaSkmPcyPZElGzHGAE9K7lep6I8KemhthyX
XT3/UXHeLRsDpBZqF03fz+MJU1MnuTY6JaIXJo2fOPNEDh+f/wuZv1BD9SU9L4xI3nowulpsv9xK
4GhnMwbvHDDXOKNaI/k9EcU78yz7Tz9tZzEKzPUku2bpGROkTMQlEV6lubyTeYTwIvfzcXhU8nRb
TVKf1t+ZQH3WlDc96IzJHY6CTWHqKS+PBptvU/8YJIduYcSvUiLsaE4OVo0ed4XBIB/0zf98Gho+
jdzgfVp6n/W8r5I71fiSdS4H+yrBCJKkb7VdYgKIHsnRNco5aHpOV+gVw3U2pkveg4dYzmNi+oYL
j6w38SCjvN0N0l84G2+smTxZB/WqRGqZsqxvT5QYnyUTZUkX8Q+DEbLzQOkET5ZFU4NuYRsZI21B
c1TIArKkNXBel7t8xRSRMi2sf5fGX3WZ0E+rBOGMlISTNJ7Soj6xEAhAh56SVfWu+M7OitrBoa0O
Ecs+w135SRZZ/hq8Yj4d2uWSj1Ysaqb6eUA4T2R1+W0fl7u5mg/SxPHYwuECVeuVSwp5jPbfGt2t
NeMX22gw8aKaAOEhBi/Y2NKTbPRfwC/Y8ggpQKMSHq37OsHcFhU443gph2CAvVR9JFetTn/YXfbF
KjVY2Ayk7ph33i5BozSkOzaSTeGCldOrW3+hzgnIOgQIaD7Up0wgOPHqMrGHtFzAN4ao12pUUqqf
Il8GLxHSgldq6at+iVhdfww/FpNJ/efa5H5KgZ4zacz7PFD+qL3CWpwhMwypsha4HPqQDPnZQQub
f/ZsLzNJOqedHU1ASbNZ/vyRXufqJLED6DJ3If1NK0mgTFVGNZo/5+RJT9fGzyjjWqcL5ZSJJR4c
Gky8aeK9aRvi2kffKZTnnuyPzweIk9i6i7x+Q1n61J/JsWl+sd89loA0HPFfWSvHb+U/uAdq+SPo
Y1vM7rftdSlWOkREcw+MCFOjIRnooWY//5fb2MWVzTXbPxUvo1vjnEA0uUGxWxhPouQkT9WcaDiN
+nhx3vLFeqfN67J3cZwy/uiCgXYkjpW318s5afprfdo/MiN9IgtLJgBdUiw+jsYwB5szcHD+OcpE
1O24YHQeVuRyYxYKA94+7qYJPpHZZ6FjS8GrqD9WbN+aH3ijanHLKGed5NnaLBLEHue4lA6uY1RR
+Vtm05fDOZMamQCeF5OR3ZU1uB16e2FV72s3PROx35lD4JnC9ltc5rK+tSdDqJe9BXfyW/gWsTUO
0bCWmEKawprh2qxElpVELwIF4OiSsDdLn+KCzy7ESWt/GRg8tCpotJ/DMl8yCdAexswAIyjq0w1O
uAq+r+yzs1JUzBcNYmuFMbOUkdDvsGpPQIDvWryzb4CKfJ4Tch9YdKkvV3CgFYm3y4BNKMEiKOYt
SmZ0+7741WrsV6RrPlNz3Imanxv00jqxm7JDN6ugGm22XwJ26t5YQZG1gfa6oZsUFDayfB3zYC3B
G8RswHuenYxa8zIUDhpc5Nk3/tLUMTjXIqIfIetTCHwVWu9HOiTADdnfdOZVp4ZBlGl0vPwkZm8o
sCuur53DlcCLYMBwqOb7DekqAkj0CG8EgZleoaRe/V//rYz8LQgfgStGXrVKItE48hBrKaJ+M0id
LRwYASa2fhn1/gI6m9gvqxeuJAe2gu6GI0vVqDQgZyxGw1wyceenAZeQaqBidNH9kF8ltWGh1TN6
MHOrdNIURB1C87ELRF1mx6Y9h1Ya0mapx6WY4m63SQdro/5O5r3o7uW43Bb9WNpUoxUwSZRWLtPM
UNGo/yzT7wWxUycBPDEJgOa5e/vWTEQYzESBHypYyvm1MB6MsQj22M8mhMxETfnBtPfabRT70Sw6
vq7DYK/w6q0LvvhsHz9X3gICFk7DRVyw49+afrzblCZK3j7yt+2Q49aQh6+xIHlBPzigBIZYV1My
e5RYTXE/HndLCpN5C+epCq1VDly0XKSSOOSsruPMmXc10JEWOflMyL+aJarJIQa9yHzGtiKlkUOy
QSMzyzzGladRbW+H9n3Vqvdhad6Q3Eel+Vd0xl0FZ4yN6YIl8jwjp97Lg1HFG7mGw0SsfNeBHk0i
GGYcoA4JZZ6CqQGIIOfBWmvhDs+qwnK+OrEuH2rsjWYhwZxJr7sFefzkcPC/Dn/g38FAWIGdsaLe
SOydoEkU78WUAL+Q6D8OrHO44wmiYWo4QPCGzOjLqC0WY8HPmgRFBCdmpIQvCq8x3ric0NP8w6IS
OGV20anRjJV8VtKSF+25BQRyAF0aj9ssQ/6lU15mZNZItFjZgWwywDX9617V4+x4KmjMYefbDd4M
sd40/sKyESolsTzDs7foVtGSLBcnSa9S1V57qbsyZ7jWGI1qCAcWPONqNy6OaxQ0COKx7tNbPMb7
IGOo6mCU5wwjTc/BLWxAO3rl8TZo12us5EgqBiQVGmaVGfUNgcisoSGcHPMlDZuz2zW3QVC4HIsR
gkZVP+aRm63XiMmcQJC+UN1SXBrpGbForOlWvGbfQz6cpkzEtShiys3IcvsvCTyWWGXf6al4MEsO
kJny31XPaWHjT8iFVyJtwN7mzMcyIwyxf6a0srQ8qJRknC6sYkm+qwVsAgO8dWKg5Zf8kR+7ljK0
5Hm3GGmsJV6puQ16Qn6IPCeryNVH4rbS5ebJiJh6x7wPUvtgxfOQF4coXAY+nqrmX4ouPstd/siB
8Guv5UwPp9VmcdxuSND129KDvDG/7Vy9JqlxQf5J3BuEMKvzpGGPuCjPS2rfLCj9ipqyaJbdAU6D
BH5HlSBes2cWCDAz1UsMnu0jYNL6k/vNTwueNfwK9KKwehUPP31hRShkfklOgxrwq1ZGHykiKjlk
ximeYt5/GJ1e/V2r6ATgY9vjI8Wx5nCOqcwWESIZNV06c5ktDU1WmBq+RoTSNh+JDQasMM56xqW0
y4v+T0uppjoZjgkOAi17vtQ5w4on/aCjbhvOpSLHsmue5n7EVvFjOGREg2bxFAqT+2fNI0cG2mTU
AXl9wyuXrUnQn9yhCjBTVT1RY2zohlMOw3ZLGBk4CElMfpqd5QPWP/ZFx3qJkpMCdFQW7LOgVEY0
M0Gr7hh+C3y/LznjHx42E7deIvtN/VkpsAxXMyjdmQBDXS3iQigYBACKKCtNv3nu/uK0iY2lvKAg
5FeaWv7y7gQiYTEPAivbpv9qyXKE0EnIxaFVlVDeknCiy9q+hBjClUaSJggEDxbCaJsyKhEbrham
CCQKalAtRBeA4YFs4BbWGhhtGcwVkx4+yj1obTBd3UHQctfVIwNlOmZQQTtxlEY9mkkB6VIJ/RZd
UCVIx0JK8CUuGn+DwlQhQx6Aufjy+ikAApfzjBp6PnZNdV/T9V6HY47AwFK0K7bZK6/KzZita2sH
StVxMEKZQLnJ5l3vJi6+XdpgnaGmyljsVlyLnRXwPTH3kHrhd4Iz8igbnHG9Rre6RLnRR+1b4UVJ
5pw03junpKngvStP22Ijih5IRQNN0pwpkW5jM+BzrtxaMW9yst02ogQLcG3Z5Jxl4qiy7iNtJBog
mdEUknO6vY3jSK1DVDUM5iHxjRvyKUQ42OCTIU6L5LywxOll5cbExWnjomqJyTjysJ9zGwOt3Z1H
mJqTzURzZJ5YYbJSC189JaV1+sVc5VRy169L7rY6HcNwUhK2yFBKzZG3I5+9QoMARrBFDytYGJ1r
lfD15MjaNlDbhGWx1QWkyMBFtXYvI5p3H0uoyzzFrwturhmEnuuNnDQEqGw/tRw9LF/2PIB/aO6l
trpD2wfKTp9vEpiypWRxTBGglVfprzlBDlimcyi7gUY2+RiSVh6SAHa0Z4U7dg5zncdEjJdELS5O
jnLCGM4Gx5LTdXEps9SWvxz9P01yQuBSOitWJtkLk2x07Z5yUS5q23OBoPxBtuylQxEgUAkWk5UO
6lRdCVnrRJnYIrtzmBKjHVS9ev27KeJKaYDGhCUaAG9C1+t9D9UuR8A8IlRtJiou3HvSaTbQ1+s2
+H7IsWgBcs0KTVNE4MqrT3KXT7MN5ouezVryM8hfZ2hjwtHsvAlbAAIpqEOFoqNZx6MDN1lnEsWa
K5ogwouosfIohzCe6m5ZZWEqlqBrSRpaqE/hqrXep8SIJC78F5UNJtiQkmM3fzPm92bE3JUpucZL
B+Zlf/fGfnz/U5J/9tX6DyBLuXkW2w9YpvBdaBtch7oYUrK+Ge82m2VnU5/2MCPkPRhydbGlj8Fi
V7sb0WQCbqjceRm9bDA80iZUk10Ljab+X8JT4zZWx+hEeQ5q9kjrDha+jJY191eEyVCaD/lR/37t
QFe05j0ERB2WzyR/viar9oqor0RMJUD8qX6fpHEnb7SurMRV5ew0cZNmR2SCP2pkCGOZR1v/eLm3
e2NksryhDTRrO8wbUFhaGi1tHsFyYl7F0odeMqZDitPciiWrxvfCAPap0QHIkhmpyxAR/m603XUu
O/gmtBB1FZr4L2sFrV4XvXwpW6ucOYw221NIju1JS6G0SYTwEt6BREjs8+WDGKB4Q594Q+wIofcF
YjIZg+0s+V4gppFPI2HkSMKxkxkYEPJgIzigXZNOfYsqFOwYHlgs3xPFyQcWT0k5qaDLtlfF22yB
3jYhtMLQVBuEC5G+7D6NHpmV+v83gk1FKu0C60AKkiFj609+xmsncGj+Sun44EiqYGSRnNI5SAnN
Lu7ZpmYUTqImGxlghIGeRe6p97s25CjE+vLdB8n0uaAs5LXzLTcWHGGPnvRpko3Rw2za4I7yN1p9
D20uqXK1R8zGZrLjP9mq7ht2Fsyv0CIWRoPJX3sw8eI4wQTxukikoB++UhT8JleDAle5mLVgJd2s
qcCgMPJJFMevbZJcR3Ed+u3CbIs8AOzXBKwa0hT1vc72pgoBHZyUqgwMqeBHk7vjlkSlzKwYfYwf
rkb3sBjxj9o166jcgafMWXEiQ1xoQaaLgH9iu6M37YbLAu25mb+Hag8wPV4skZ67gTvhCMa8ZvFQ
0FqwHEiL3zhO6OdxAVhtkPYFoFfeP4AzKdOmFOd2h0+SmzTnHpwReANxfinkSOSVm/HWbphkm+Yu
F/N9PzqMuTHGj2wkHIU7jXzlvrnKg3KBBH3R9+1VXeEHAbcaD7s4q1BhrbIHG1OF4Dj2KcSuheEn
VGVkYfSWEll0mlJeW1O/OkLcclfWlFMxo98wnhZxlLvGQkNjPqEXQTtBoeCzZbS64PPWPhBWEywz
EHsCLXL8V4KshdoiIS9jodjWOG4XLlSnYHrFhbpyoWZgGgoC2/MFVD9iPL0Na5fb38uUxdMrqlyd
m04Gbt71HpEgEK9OTBxODboUkHQJIK+Mfjf7CXCt0KKiq2LYVrG25mc5kCl087VlkdKSqrg+7bRH
TN8B+iKnKo2zMrLEtyLBfyc4b2LmYbg5I9UFfAdfiInbfNWoqh2GdoNz6oovpukOemQkpLt+UbKj
vl0hqz2HeXiTyX8iKcjkHmBplNfje5H1WLXNN7mv3njmrYlh/2zE2GhyBLjKZEQKWxVaikb2c5b5
KjE6i3raauwp4vRL5ZIt/yeT8It4ZKRBqhuzgpS2R1LlUz8pFMdfZJj11c1IAIZNBkAmAPa2dSBa
0Ld50emr/b4uAsX4mgnkGRhqbjxmSkIDMPw+Q4gwx0fb6k+l/teSR/pmqmYk0Upq7bU05o/q166m
EQrcPZVwmk3OEs6oNzpIyEaZHQrlCKb6gDSccOejMTc3Z2dO+VGVMsQs45zJSEv3+Uysc1wrkC6R
UczWW52WyJOJLrPps7vp+vWnom6xazgPKlJM8nnMkktAbkIBw6ePq9aIaxxP3Vb/b0ozYQsq8L6P
PXL3tDqbONI7w9dVzF1OuGyZZzGTsVjR9w1IEHuD/NOdDJAy4oF5/6afGSek5so8UEGd3QdNoR+L
nawxJwt5DtGZNzzrGc96yrOevyNfKWH7vbwbqczlzW7N0eDZAnHEO824yFeHx/SKNSs/bGSKqsV4
IoGN97IfGoTbG8A4M773cT4VgB9eiS2whccXhjZMJ8xjDeNAZhrG6AQd5aQgHKtoaq/C7CJT/ZdU
/x3VPxFS/sb3mXJ8O1T+k6Di/zqahi/YowFqHZQqFKiwoYwilAwdqLfwHikXsXGMkMJRDOxdH9ST
ESB5do31p/AkIT7WcvuspeHLsrUvZgsDhBiVg7tlGomXbdXoa+TMHzDFOlSf5jtJ4oJdcsKXstSx
NGMrDKFr5fFk10SwDdFf3cUm7hyVK/eRq3JpU6S5I+uIP5aXFu4TPlVB1HXIDydxreKywWN43e0l
UZ5cJvSApdeBb0iF7k2Y6XfINma0o5SUZiQ+1T2nK20SnhVIjp6V05rSMKHWyOZwhKuMpqGZxrjs
srhV1gg8cpSmQKuQ0Q7PLGiS8ZpVBJwe901hR4sAGW2AkS2nOv3YOwsqJg4dCPvKYjKWsOT8rG46
ih6Bv5z3dU1xALVXrNxgi4mqVXWGFeYV6UG+v4mKEXGtPI3afthPUVzl1tVUDDXeSFdzGVGHgiAY
J93v7BGxNpKg8/hlTg0e+QEw9XDJ89Kv9Z/xY8Jwxir6vbRP7Cy+DFYTyv1ba9LnYM5357wRZdCR
98DG/DlD0bbeDfe70e8GZ5RMQuWxl4Zbr08PaZvf7L3+2CMCZ1EAww5iifI2/NujUTsizda25Im3
3JDWZ/ImpOXByxUS5eySeoGwuQ/NBPJXOrtqKUHB7SI28ici2c5A7i7Mwa+QYyOHTz9NUTpjJL83
+cx/hbQcZ5OK9aYr5xBP3oYVV07QpqLfy0GoK5qHTEOmIDfZz1fV7EVYx9P91HhtV3mmQxvKaAv3
Kvl/zpANByaXb7tiQWFJBmJRCLMMkH4TcmwsaZCsy8z8lm0DX81+0KcPzZ5dEqh8kSoX4ar+xDid
dfMx01QoFE1YtHs48Ley6jaC4SdcYkqa8mcBvUFsw3nJZYIhjTO7GQjCX9mdRlRrf/QMRBv5bVCU
L0U22BWwZn+X9OJZNtkjiTZa5TRMWI6V9Zc6MDhIuDt/8cdNNWJC4GJOhr/vpJaBb8PXZAC9pt7t
aRHmCV0gwhTkxAipdZSJTYQ5pGI/z79H0RMVSECTiUhFmVLq1C7u2EUTa1OuRzGncHayYCi4oo+I
F8V8LbXhykKXn8cYJAUWE+TAKuaPl/7w6VyNDU+gdki+VzqDFiO6b11ruIFCVbxpSxEdfmoH7dDA
76KIB+i5h6hrspbU4cMWtSxuiNHWdOmi4E1S/rhd1vHbiEAmFIPHlzMzhTOlcylwbM7k0uVP6GgF
9x/eVppk2Vl8OWMv47z42I5Pzk6LgbPtpwckBr96sbDM8W248E/D7nwpA6TrQUOPvy3/Xvs3wee1
fRuHnZUVMeY2PrrqoW2cq25QzncqGX4ehiip3Ni7Ee2ZTeR2SpYr5gu/AjS5AWDyYTKce7Xqt6kJ
Jnb2lYwBEGi1ifUeSnX6pYVSdv+01h/S6TE1Dss1dFuDFQUTvEL1LGs3IcH7sj/N1PTYysP/YYns
ifSPA1XDenmsN/bTYJsbsI61gYxPC+F+QkvEBRfVxreBL8w+pPcKbKptcJEw/KwxBuD8pLgrDZK4
UMzX9/1zq+QbS9yr0mq0vNiksyHW8MTpNvNPMh9lpAuntSdqjSFSOZV+p82glMCGDu6MDldYP2zW
bQG+rEAWmstG0eOisGuGK6XiDd6h7S76G7QQsk4aAiSbhPEvIxsCD5GTIvaUwoYgYDFNhASrEey0
iHl/kcWrmseNU8U2XhN5KOOMwJ4yX/D0aFGTc1mMOBxhzwrPnBs/efmvBY7s7JGPzcXW0JvTrWdx
RkqgcVl7tAaOO2Po1BiSdaL3aiZk5ryzgXI1hmQrajN7lk4mkXhLy2spFRgJ6PGy9q/NmLXVPsCz
GX8UoNLStl2abQEqW1VwQCc66iYxmZT9m3dl83aNWfpSSvdVVN1Z71niApkj82CcKs8appLHgtR2
p+qUa2WnYWe86wXOcN1ZooVonMM2k/miVI0JQ85iO+OwKtU6BzdIBkAzQ4Rz6CUQSVnt9CiiG1hf
u+Zhk2Ahz3rz0DfZvxS3pUpy/PYGVq9PlTflDljPyKM+gEdIXMckMR0U/0mphvQM0hRwjPR/R/8w
VbADjShnpNK58HwBStn9SR47l+/kMB1lSiQG+j8VRkcFW2rrvM6omBC3co0QPEvSwKnRKl/MCAoZ
5DcEBu8tAxm5DUeUI3yjxyHDCnHEgzLBNGwQeuntcTL+AoN4TyQiPrBh2GSvl2ipKgOa83FgarX2
aaSbRdwNTtDu3OnqelgRaSIfb2kewHXNK1FR0dWYnuunPa6BNv5JS+0UYvUQSHiTmiHuj00rLyen
lS5bfzC+8gPoqLH/LIX4ImX1xyqZP4q3zu6/UF1LUvfA6fCAFVgL5QM3hzDeant5miEBAOAUF3CK
wi6hKxAULIZraxy1yTrLIQRFKTS0H38X0wjNtg257ccUnWpC+ExNeGpji2Ni518lo3bCARhf9NLy
GzkUpUzfflkZIfApZNBAypQtKNdycOGpZ249aQxmuvyeThR3XR1gMQ3WU/kpVkjypx9mstCgQDhq
H3U2hv2nyq6vW4tnLonnQoCJRkxnM/yYVdLV5+1TgXXLM//6EOc8ftQyvpMZaWsHjulULQhd6fqH
+Sa1622aODRWmQSShfU8a62UIEwpeyyBJNInT+Zjd6pomv8ORXvfSbBT0uuW1hfwZmDMuKbVU28d
almNuhwaoiCHa0YO5rYooQ3ZPJTp5/T9omM3kW4jsslncH76GQCfpnFTNmFpCCiNmZsqJcm1gpYb
kaVIY+xLZHKMHXw/MybrI+BrDMbdCNLhsm2612VWkCt4gxYlmNPldekHPWw35Ot+WSOGNlpfTn6L
uT3Wien134i/JbyBkOYqEzJsi8WOrQIdk7uwe/0/xs5sOW4ky7a/UpbPiWrAMbd110MgEHMwIjhT
LzAmRTnmef76u6Cu27ekLEtdy5SlpUkiQQTgfvycvddGVsfjSoWAqR3VbUUTwilidMIomzgE9Y25
WZKAQGZssS3mrAIRRk1CjOJqPlWtcZJo+4e9HX3Dx5VUe1XY+wfyrTWUJjQIS+U5dzneWzXcHSxT
60LXn4fMhtBc1da9AyuF54i5A7MctfLJp7TnazWQVk4TnLBGaTmbadI2qoVu+Y8maI4793Ego1pH
EZ/mzanakZxWMkygL0/ygA0SqyQUJABjEhJZT69pTYcEsfwExoxNB+q1bxLAVRAEiDFkrT9q5aqu
032xA7cgLsWO6LRrsaMjg+JHJZc79WkE3ZVhfD2uTX5Uvoibjwezr46NXxNusB6Cbh2Az60VRIza
MaXlxjn/NFUfEgti0szntKrppWD6pp3O6DRBS4hRpjKjo4VLZsQlMwSMKQlelClxyxNscRQr1X60
zB2RijuLshxG4XZg2e87v2SOk5Tt9g+Gg4nuK2EIPZcxlw2KnTFX7GTbNKjXIWJiOu6Rb4XahdLl
6hbVtUy7q6NBwwi+YwXYw4athNXtgIwfBdNz7Gb2Ws9ICIzCXRuHO5dfpXLmzaPxFWx1B8s4VI2p
JaxnJzN3Y9fhuXJpCjnOZYIGoKsO45nknkzph37UmT1avGGzBIIXgplmZIm1a9H10ubBi17Sy4U2
YdBIk0hLkV0cLCAhen5qzM7DpMcMjqHvqnWs++R7cy/zB0kfhAsF8kterHNAFs8MEVtfOZ3Q1SJc
vy9Lce9LGxQrqw67GR67aafzC3HrbgaPyrobcD6NWWlnXyJGMsp+Y5CgUIpoM0vHJybErxGoz32y
atyP2fWKWTs/6cyjqgNO9UMGS7HZ5iin7Q5Jqe+MOICVZhnp7AdcMWy7fk4Hq2nVQ2mknPMJTqjO
/qnC46kvWDeyARpwjt3aN6Gix7mL62naSTQX1Nk7hat15o6xUMu6me1Uge6XkUCCtBFXLZUCQ5OV
O+ir+d205F5Php1YV1fYvNsMt1hRAY1btJrOukH31nKCzDhBmiH9rvJj9PRbx/hB3QSGglAcoATh
NPW3IJ/3GQeAmExtelaHdCTKmIi+IATBi+4SO5XZOgd1k5C9RNroNV8MUYvbEsw9Lx17gDyRXsCU
HAMoZloDfHTD0VPJZqCZMk6pd/SdRV2SlOp2yJ7M2vBQxmziuNyMARLpVdIjpYMQ7iKj0A8Oi8qU
eOSDnmLgp2Dl1zYhDT0AVNhbd9MxCA1/eimflKJ9qYnCC9Ez6KQtuXXzTJevHdBluRxKcs8mGc98
S7eWq54GvTrZb9bMgjvYh4qpwcSzZ0fd3o754Pob/vydjbvQ3TFSVNYaE4Mmo75Hvz100AwiZ7Nu
N26LAIA7QEFYxe4tPekPTeFepsmzQFq7Ml8xyLjiodqHvbkT8L069WBl35YcnSEKzolS3M2AuTSS
Wd34tXVpLAIEedUAwKCe86LOBDTTHckvPRLSy9mdpuxVb+dbpQlUFvEmxbtGkMmJfAYcOg2qVH29
6TrmyHXuN4cuzPZDHx+cONvTCI4S/LVnxGgm33fArkV/gykW+u6x3Qpt2sZg+1PT3obOHwEDJvJn
djMtzvgR/VLYn2Y6TTWdproBxe9ixSboMQQ4jYcso4dnbshr4da5lxoedRvR+ECYnzjJnWPJ6zAZ
t6weL/S0GfdlzpVIv1qqHl6N8+QxNYhfzmIbcTXNtxCu5BjMdNfM7bgZwvGWt8rNUtP7SKT3AQ7S
hDZrH9tXnMJJCCwxv85rW4pTOwRHpAZHqu9E6JvXccMkcZMvfEfs6DaZxzkLQwYFVLeu/QbbCxRw
bpuG4HxCiKphL7cQnNM93nWBtatmuefqLHs7wn8WXXALCXZ0H2tFufbKN8VFJunaWxN4wgLCXddD
etXJ17HIRsa1tUGqdK6CmpFscqxj3HXLAVAjRdzYzODL6zZ9TOsagIOyxaKMaj59CDXeZGfe4GN0
Q+0axtp1rMork45LMzQESeI8j7JN22Cd0YJTdTUMOgR5483+MpjJMqKyMtrVWBwdroJgZaNl58MK
1GvIFRt87bHfG6hVU7DIKSOIkThYKgJ4vL0br3VazvRe6aPWOcHfJGdyXiqRLRWT3BUTYAIFUJZw
qeKJeZ70nTTsHfPQHS8rY3d+OcaOyn1nQ9sieAvtTH1MYG03nK9DC2nQ0OMHZZSBA0+aSJ/UdzCY
xOuVq2L3tQ7uyaPTl4hx/qgG80Efd1GJzJ5IS/eohvPZEjxGw5dcKjvEgpGpkkjyCIc8gfUY7q1R
33f5VyzcpxayR+1equKqgw0csuZoBC+tNW8KgrzGL6819MVP3mB+Eo8d8BhgJDZrGBvkiHNJ2oha
0V5nuKowUMJ4QidBpJ/e0KIBF2peCP5U33KYNF2AZy/HG74QL417p7cfQ9t4sgf12UI/AWmmJrLd
Xo2vAkeDmY1Af41dWzsUeBJ6RrIP3YSZU7bXNnMcvtUVbWI6qcl9OtTPQk2eo0F/tNgH+XmulCVL
82rHlJIEyyDE1zv2l1onqDZEcWI1h0zixjZ9sJqE9HTxrjYRYJrpZh09z9RnDBz7RFBJPNvACGdG
SxHcbEKkQ0JxKoZTNAxSaIY6+Sd86W1VILfEg9KhlY1qxbPIbG1eiOzRi0e7qh7CJ71J7mND54DG
P90AmV7xlPCDWKFeiE1KSy56cfXhAoD1TAd+c1Q2DTxNbjSGMl+rmFCvtIs2XYEkKMl06pXZ60ax
toh/LjMmPulK4ozWzI+KDMKJPnRFH5rOBCKz4RHl4JMFR3RUjCfzFbs9UYz6Q71OtedIMAyLTk5v
stHCdOOzw4KqEFWYjWCWm7tUtQ4VrKZ4ZyfjMjPbCe1WuQ9B/2xCSJogJBGMTtzwiozm+KimnKDi
r221itbVSGrwzUVUXHeEjyLqw63b9lDCDc7qTXTKdftYoMX+6jD3JuN03xwHJmbUDEjGiF6DGJ8u
Bq0tTz1+Y4faRmFQrCs0dWhrr47FEbgoD2J4Gd8msktC45odqXuJhju6bLk5RBZxnBwEh3AQ8waT
TZ88AtlWguFpDqi/3EcNZa+DsrfiFzIv+j09nfJQVUlpgUcmOUwHPu2aO5hFqhQ3OH64QnaYTTaa
RY7dzvHFhJow0reA6i1ojqfs2BFEwmmC05a6NZWBEWW3J75gUo7F1J9noMhGTXPfohD9ZvCuVBjK
yxnYpsOFtKusCy552sJ7hfLKxmw72nkyvkhX32Qv+rUgiFW7oiZc2fB8YtgU9H8LuHdfEfCxajje
szMVnk6Xt6JEYWXoQRI235wK/yOYsYLPPxrqzUJG5z8GoysxBRtWihV91dX8oUrKL+rfnsLXYcih
f0BRWMp166M0pxUZV1FunQcPGf4XSfdBlCCzGFHr1HUaZ6G5RnHncEieuQD07wU6gDjeDGyfw3Lr
6l2CJnekuRgiHDTfqKuJki261Q0EUVcdsjrYy6mnrang7VNGGyg+yse94y0aBJ61OjpOBoUO8D/V
BEsQz/S9wBt9Se2MF0K52LW7lvELmxIif1x5lwZIjKEyF6/Z/SoC0QltqVOvhILw/Vb4x6S5bzev
BKWfy6K7w+jPqQtAMjacKWp30DnwT4pVXzn0ECEcgq7IUJeIg+pViIJD41sIaiCAJuJiA1XqgHcB
5zoMinpm8PXqNu6mDs5a5uza19wg1awK79XD2jBXr3g3Scy0LwYZR9NRAU8KyMDHt4kqPQTdWqzc
i4PfFHstI6MedTsXRO3bU6azYbOlKNv+ZAcNcxxjnRnhfWQqBJc9kxB4id14YyrvOdM/2Abb0Q13
Q1nvun7eNbAtzBCFRfrCZkexHyQXTKyXHI+FrKhzCB6E4J6EFHM6GGmUcBl1y5y/zNg6PYy3Bc+6
S0E/Y49x3FNdYxCSJ3AIl74arm3e3JgVg9yP1iWDdi+GzIaQ3uz3IeZCgF57vuqk7Qt+qfO0V0S8
LjgLLfL6cXAuBtPC8MlBUF6F2Tn1quOoh5du1lHjIo9mSWkDlhUUT5Sdxtlc6Gsr5PvMDfMM8ZKg
5UGo0rmszNWYZP6YW0/kcpCCnOQrrGXuHlpMVCbbaAj2FC3I1519KfW9FmMpCr86+DHJyZrd4VnJ
4ydRNw/0gW76ykVaCW3Ci5TX/q3wQR+ewVDDIpjvWKcvFSeKmBOF80W9aaj1aSn1wK4HhBYEsBi3
6pt16zeTgtnUpPdNLYccbMuasOuBzjgQvSbsOHzi/bpuJ6i7JO912A+jnjTi6sSbc4ow35l2dWyl
fVCQ2FlYXQCj5euEk1lYxetueM8pIiUHEMrIWD0plnbSFmOOBJLuvrST5S8vcT9Wd+Zq8ROkrPCo
PQce+bRt9zp6mESjAd+8itlkptwfxIHEiHY+F5N1JiTlPEYU7TQw6kMarQbCcPCfSYjs0lygOqDF
3seNA5twuLFbroJGHvIWXTZcEEAgzjnWseYcRfMpxiVxSTthFQdDrBCwzOFgSC4pLMEysW8xjXrt
za6Gvezdi2u3RBHcsJBeS2U5QMc3I3SvRTZeBUgK8zIGT9Mzc8GtfhFbjCOn12NJ5AqMuqGK9+Yq
16E+dH43gsf6iBE6d4W1tc7J8EXhf4AOc7HIvLAvLuC2r6ky3lXOeMlWrz0VTAkSfeSganFQDR/p
iW+cud0qHFdFL8n6bNYc3paMwZV6U7cGSPqGUb0Ljl7TSmytz5mdrhN8IllFRLfZ7+rS2QHiA0UV
2OVpwXWldyoYMcHr3lsfshnuBr9pkUwFDNE48ZDNbhvo9WasIuHqTOqvhWMBy/qlT/WblOWdBZBo
c3bT6c4F+gwq4T4HUNCnezlm4DynA4TqPRGUk3kYaJJYHAuO1lQeceNaJrY5/JEjM9YEPQBKjd4m
HMi6WS1rJxDuAXGKEvkq+Shaj7POoQ371u1i8ieV6Cpw/RHIehaIv3tdbIwYSVO5bZWCTDTDHwDG
hGyTgm34+ZgQtlWhqpi5uQrBb+t1vIhwfLIWNNwl9JxAv1kjRcBo+bYsNnNEhjy2n9qgO+C0RLYw
eAJaTOynu23X/TpDY2EArreJKaIzS48EQrVmX3wH35hzigwHpIiKpZ5Ac51cnQayOVwufYQvBFIx
j/bmrO0mleKb0VuOQk2YlZcNrzgwiBTU6DS5gcai7mmJds2b8ioS9dKZJiIvwOr4tFIRnIjxFA2H
uYlZlEPOHrJjlIRqe0FyemPgeD8r9oM4hoxL6kfMTSSTuQ4MMEwgqrGtR7rvFufdBOgnT0VEyBge
cnfwdERMrUAYj4ip1Esoh+EuYkAXuQDHgqNkNGev7ew9FdQwgP6sDHqr5uyJaUiDL+aE4guCJwcD
G9U31uoOT1nkT2Xi298DbgM/5UIHLMgdFuSaBMqRWu4VDPJY+oU7wFZYM1naGyrrQqetYl2F7oIX
KLd2IxZvM7LJClJI/5uy5YxGwgJx9kWRbqw+oJ1PzNDUezZTagRnY2btG1rPakD/gxHlopZ0ok3u
uQgU4Nfsaf7tpeLFyNy+l2dTug9JXOrxeFIl5fiyl840oWqmHK4BSKW5bjfxU8qiF90LgwHrJC4G
sqymPra1OMkO4T9Rbb+PXY/yJcIkbDHOix0gtmQycLDLlTso6HAoVpq6BHM1d5kbLjk2GCEtbPJy
M14IFFmuRurOY4fTVDZviG7ADwzr3mPw0h8aQq7C4m4gr7DoYlxFi9gQQEPkIIkrU8qoaf377IZq
L0BvrSebgSZoReh0o3OBPh/r2LkH4y5n31Om6lREr0GxHXSE6gYfnjvQlm73alUesM62WDncfj+c
yWEk8JdxGvLhnPhwTJEzrC6jtuHQr3Qr3Kb1vLZszKgjNbqPDXAGrpJwtkznHBcrQWxlfFbItAcq
FAWMd5oYtAaKCHfrPjSYU4uZsHoHIUPp3mQ83aueMaaPcz+SYT54Q9ST0c1tBH6PuUJeOy30NTq0
uv8uu35Tg+saShpSiJMQROFLLnikmR+7fqgmtAmHLjvrtnmmw2zn6VGroRNg/ChlDuiGMTL6PyYd
aorAH6e6ucA3AAqpmLEmmoLk9e40O9n8HmBXaBQ69msH8i7PKs8RySz0dQKskXhuny2iB9fsZSDb
Iib8SylPn6k1xUrji2nLVFgc8NzL4GXuBVoe4ob2jgpU0GvxAmdMGeyX2ZgO2tZY8XlvqteU3uHv
ZG+gmoqERew6U8IoJGV0XF2Eq/jjmN2pQXopNHnVUnF14uLWGKthZtiaoGyO3hgdoe2/RWyRM7A6
MC4beauYy4drV07XTH7C/N1rpIcnkc5pCKPIloTXuOZzwvhewforr6TxbJOCBPEOM47G2oV0G7Ly
9ksSV6dA8VsSnPTV2mq/Oh2Q9YeCXoF1BsUBMmUJnGHrMvry3n5ofLLtt7JB58zyyvB258QGVjqX
njs5rSMw/XrVaPKWts69SB6cvrl7RfKkCmhlBDmxVauHeqw4gHqGI84laMyYm2yRvCxC9c5aNrW4
vDOtCGj5tGUKKI+9HsJ86pEwE6cRSFKE51NU5adMF7SHQIxinulaDpyMS0MOzk6orW2wftXJX6iW
1gfqcRJx9zHSJIVhQtOgIVNBwjJImHrSETIvRmOxeDBa7J4zrHDUgCF9pyTYTRNbO9ktqrWrax1f
WosulhOfP7a192Ye2ownZhoPuUKNy86hNxs7PVStuR9EuwfJuC/vDfLBDJNjZOHH/XzYAlWDw19U
IwAWnGGLc3CPLvx715kq2O8+APOi3CYlMVziH42NPTNUIg4vajn+ciBrOcuXJqpB69pUjwSu8WYX
q55pBAEIfPaRSZIWQidY7zf56CW0J393rCmxp6ow6DC/BcSGU+HbKaIyzsNwtFPUKyKG8tIbW/qw
+5s2eEvmO8gPMM9AJBXj+BJ5lIrbDAMTQGX36Xerpn1ahfjI4/rGrKYmCeDl90J2KBUyzlIzoFGy
v5xqr6xUq/B7rDmDQ9gFMoJintaSbEgwc7zXZOx0/gY7UPQQcFa/j2A788S2ycaqNtXkGed6E0K7
NbM7gLcmRLAl7/AOGSdY9dJcGec1cQDyGxWl7h9RVmTpp/zGGzG4DKIpGRJpHnnovihi8NYU/j22
9sMtKdazTi6hsmKpInuXDkIGA3XbM7G0U/SJBNXHq1YuLliKwYZpl2SKGZvznu+hAGXL123crMW5
8sU5CaoVyMRVTwPJIRmgJSBySSyvsdRIJl/81PODODtI68R5seaTX84pYRXonaejDZo13z6BimN0
Vce0zfPXJZp4qH0DuK3Wg1Qk1sOuEBt7rgq7KmOiNub5EXEaC7SB8DQi3izcw0HRZeYtcJsZDNME
/oZuTLW1QyggPif0CSNfu02Jz80L+FuePTJdWCFQSbE9nrrcID5V23Gg2XUMGSZHel1CX0HrOPzj
0COPWd1bU3bo0dU5Kco0UkUQLAb4YtvxgRSRU2lqp+QOyQ34BmVfrMKraVt0E6EkPBu4RyyWoDSU
pP9gZo/Q61aeSLrNiP8cxJw24W4lCFLx+0n4Cc2MlP6rSv81ZiLbZiWsjntZAjn3mobeYIAa2Jn2
tkg4dDZEhPnmmz4xqrTluS+bEwMNNU624Ao27qNUV02s35eazt3Xv85ky6Nz6GKqLI92jOodF0aL
XHUyI3y5OAQWTooQSdvzIgQLI/Lqpul4ZngcJGBWIcxMjFDNcjtyT1UKfhtcktpXq5ieu2AbTE1W
MoFvjaDlrtlmPF9aRkn2LZ3ncx5F5wbTV9WOxzk09tVXPaTnNVI9fY+hc/vyZErrHFQHgMUpalTU
QV1JTBFOWiMZcKBVSH+VKt/YPPpWLHzTyMiIxW9ENlvOba6mbdp9EexOIXk5EeVXSp67SWusRUAZ
MKcJIvz+yHioQ328K5382pNv3uGryjWadV6nCz9SWF55GezixTJQ7TvB3m6fsm5vhUcT0LkbD5uK
U1rCCSufFWYjGOAYlrc0b8P32lGvI+VhazaHyR7XEoSJNco3PqQUUOR8l/Ny2FScIZr20rlzmGZr
JgFTyMMidPVVqFT0MLqzmbDydxg22QzQEhcYtRs1ORV1BaixuXPPuoQw0b+ofXKRhljEOPfN2D5E
NXgpYqxMmnCB65yVAtnlyNxZk5dADa40gdXBgCGjkbo4c4Ydtr/97T/+8V//8TH+p/wEa5ROkoHB
P/6L//8AUYfTOWx/+t9/nKOPumiKb+33v/a/f+zHv/SPS/mZP7T152d7fi9//pPL9/vfv8jX/+f3
X7+37z/8j5+3UTvdus96uv9EYdR+/yZc6fIn/39/82+f37/K41R+/vdvH0WXt8tXw06Q//bP39p/
/e/fNNX5fiv+504sX/+fv3n3nvH3vLCo+/e2SYo//aXP96bl77t/N4Tlmq7rahzCVJsvN3x+/x39
74bjqED8bBf/L6fi3/4G97oN//s3w/o79BtLd1U6+KpuatZvf2uK7vtvib8zVidvVzUMOJmGqf/2
f3/4Hz6m//ex/S1HwFJEedtwNXyh8n8+zeWHs4VmuKYwbL6ZodmmJVR+/+P9Psrl8qd/76U9zr09
BgD0M9L53NSLnaLcFHNUMIMeiAwuSwi1lbC80YwLrOdDeZiDnuK1jV7dUiWnVyBr1HOEsaGrnf7l
Zv7zev/6+iC0AdE2DJMbYZmu/dP1FazNvdopoPP82pym7dxA+4xV+ZFAW/JIwgj8RJs61Gg5GS9p
+MciqrV0qjALG4iRgd+Po1tveb+4MD62H28cF+YKYau2K7g4wYf3rzcun818ypVakooqTK9AViLG
8Kyp8bwBz7ovutTe2642e9zhP+a5a31HwUNRJNGJfFW5gh63nsMi+ZI21ZZOBymrsr/84iLV5Sp+
+HhN3eB8rpsGD5/hmOLHqwyEqc4q+lTOvOiGFTi13hyCBCGUc2RPVF0MdIby1HTyKTRTd6tYY4jW
Mb7UClOrblQkUwJ0fbwAX8dhLl5kEtBpUV9jmYGzai3CqWnCMoM3Sjw3QGzCKFM8PcrDwxgtoMBx
CAkfXM6FDjsKWIWCfWIie7Ux1du4/pxHyTgoauZ1FneRPyLh3jcKnhDVthtyuvqtlsJNmHU9vQ5w
JFZIqzcZjMxzZytXXhRrD1fZQXxJDznAkuGaCjPdiWaTU1NZTlMWejrz8sCkrclHuUODzRRn0Qj2
AlFjlFDxm1IhqXksIUGjLCQ4dhOXI8HAMsIVpxUYysmXCDp4vrpCmLdTFofMNntwKkp9V/JHD51e
4JUQ6a4aDAZ3yFc2WkU8RttmXqro4mT1LS2IOmbwF2dYXTCOUbAzKgDW5Sbqs4amFiNoKonSQ7TB
ialmODw1nhxQw5iJi0vegRvglH90mPXPmjF9Oim5KmkyjxtpRB3CptaXqZZjBS9OpNBCu+/oS/zi
oVqemZ+fKWFZumqi3hGWWN6Mf1ky6rGLw8xSSUnrPJH39Qn8p7HtDPvAxkFbd4xzbkJKVGgxovIN
xq/FAPE06Qft9a8vRf93l+JatjB011b5V/vxUhxH2Jl0QhTiM90BluEVJDvE492mGDTkVzYd2JxJ
fDfMLWEdwbMS5cZ6cItwTdJ5AByZ4z08cWNNQTXeTcUbg1pkkSlB9Fpnf1MG3Peyb/1wKhuyj+LH
ah56fwDEN9gVjNeJM2gxhMjoY/0Bub3YKkN9/OufUjP+fMNN1VVdtgPBf4yfbjjrECmlEF7x8rop
sNKsOir3gzXrUG0NApJ0D5CY1ZJHS0SLIKoqFAQlkeyc8d46q19czbLi/vTxm5oKzZdNTbV4CH68
53YBHDFQiCUzqj80TVsqOv3W6YDNXJGSO2Y1sMqkQW/T4dQW4eZRlSCi+ZyuU5jLVRGCOsnndVf2
BovHLy6PBezfXB+CeF1j32Dlc35emAsE7IlSKit9eLGKWt/qnc4p1JnP9kLjnGMdSun8ZulduLNt
VmIN1Nx67rPQH1g13mJGykzvsUMpcHgnIkHajgbiPOXhhWebmryrd0MG3XQE2vbM+/HR1RyQIR+e
xz4gjChoQB815jVs6AQotAelcqyMsXj7WkLm89Sec0BqyudxJF+P305oFr46dniLhJKu6qFgKhqm
3yYHG/kEDk0RQIOtGbcnXsUyTDW6PJy7aroRrQHIKyKvr3Pp5pI8IRFRHxiOCj+eyzdsOa7vBIWL
WAVPN4mkcleO/R/aSDpAOj/wrRJO+AwHi8mkqxaZ5iql7YCNrAwPhjrTM5JO44kWAkIvxVmd6mmP
8Ooa9/1HrMGA5nkjaIulfi2CgcLBHI2Vqke0RERzZLL5aJd1/Ri4/Vna7q6ss7NK0hmcF8PBAzdi
opZkE4TpSyBb8mEacB2TrOlT2FejjbFHzhWDpdJUnwcR2bSplgnIYHJOEuIpoexY27oLacpBC0lw
mV8bNgdqHQdxUHCeyKKaE0BKvzvhEBFWQ/CWDu3a7OstsfP2ziVrRddwx+Uu7GK7bPfTOOxb5YFc
+f7S1vMftBBb/A7uhbaM5uUiAtJcfjjdoDxZdnwUs8YiJ0vyLW3C7BIy9Wat3Jk8XgAp06c21y4O
STXHLjDOKDX5vsKIUIrxU0l6GqXNRpw1arMTc4npxVlpSA1jPfBZW91VUQXWnl1w7c7xu1HOGJrH
MoPaRXgXYAWb/UW3VkP41bWy5mks9PuCMgBXAj7OUWXaomXVeK1lHxzc8dYsN82pzBdD61+kCYWg
5yuK2v5MA7VBgU3nm6zb9qwVzXUkI9lzkpmWGiwBQ2ewjvFF9fjRpe8Mo/Rp1nNfZQqhUAP2rKrD
p565pHzizlV0qFNiVk/MQhHpR0iGOxhtTP51Viccw1KuRnv4RsfBzyaVb5JhmbRk9KlXAckH9sz+
ODrg4jAOHORAlmcwdyuCKtN4Pw1UpjH6j4PRO3TW2wjrvQYdbg7satWnGfnbil3v7UpRvXJu6fvK
un4I+YG5tRp5pgSXYoK3OF2rMJr0iRhpjIlVXX1LYH/VhAHh0u7vNbcGnWA7+0TpxmufY77HOwin
XhnobFhR/2ly0grCSw5z4f0XK+2/2d2QXLqqSWGuUsgsv/8vG22ARSyfRKtA5hw9t0f9isS2BHDL
xMmV+pPFz1Xb1mMSt8E6mrDZSiaVHsraaP2LS/k31a7FYm4IXVCIg+T78VL62tUKliFlNTRMx4sR
zAwiPHNVa0iTsLOtaVMBewyWcUmfF56wS4CPFG951lwzUPCMvAjM1eKWXpBQPVX/EjAW+dXiv+z3
P+1NnGN023GIMftzaWI6dY0sKlNWbUaG08w7gRu6p72vE0ASrnNLP2tsshcnc8H6BsxlpvJJEDzz
mknxOLcFJVfdfhZpV3pRrnVvTkaVkEYk0lWm+xCjKd7/9Z39Xi396ZINTdiWveyo9k8fMq0DDVM7
Hr0sq7t91C0olpk5ZN0h4870grheA2rABGqjd+V7i6ctq6hFSNnZqrJ4D2KjJXxnYUmp9uX7gQwW
U0ukO8GjYQ+yUwGZI3gd6Bsr9Zrb8QSREqChk59bA50VpeMvHhfx7z4HC32/ZZuaLUgR//FxyYhb
nBk7QsVVnWFdjsG461JxjgMyhd3BbjajyjnDFjHjM1Jp/NQhNLbSPssmR4RIzaXwtVf50JDPGtHw
y+zqHf9Gge5E09EokxNtWN0ff/1RaMut/vmjsDhuslI42vLPj1dtmWHdjJXOYakciAorAoGZuD0j
3aqEPa3DyWC1MxN0kdINV1qo73nzMUo4Mr3+9aXY/6aI4WSpqrQNTEo+7adj75jmyoSuWRK1kwLK
GcGIKci0+qla9zNa9J7Ozgo1bnmEdKOBQGAQQhPIXIIe9A2t0DU2s/ZBbZwPts2W4PfxZU4LucpF
HT+EZnXfoFcoNUT8Bc2gehG9Cnq9RCcUuzgKZt+x0bIlrorIAbNakbU0WiFNFB0hejURXbucZ7aE
WvU+hhI4fiWZ3imJ2A/O/C1NpMbkLt9YGunbnRz3quXWd1bKYM5tr02k9ivZKeVqLOh2dWO/Lsqu
RkfBn0T+C7lxhEwftumpmFMGfmlxlFn5MVSs6bRizFtDCmeldug/y+TJlvQO9fGxpvlyQuxDi1Wf
3ktR/qr21c0/PyGOo5kcqulJgMb+6QnJhhLKYcP8tFk2VB26VzdqdIh7VFd2ZU0+qySoTeS1td3U
LCHDN2MumCIjCEmhRmVS0ddzZxbHgaZjwwbPvmPT0EXIZbHHBsab3eFIEhMnTmtu0ekXwGWBaHhV
Rl3Q5qZDBMBUbno41CWq7gG3OqiV/NwlQckCrPziVdaXlf2nl8JxBf8SCGg4PJE/vhRBjVcnUiPp
EeJioNg3tBUEhqsKAaXmYHYJsVPirYW02rsktIwGA+citEiYoLIt2AtWSRAzzBcazEomblH/RdLz
fkjCcZfOLXPkQr9TskoyjKN5y3G9OMRjQRXYx5pP+A3k7hbeBUxFGCzVJDy4EC8KMII3zEGNFNX5
r989888HHEO3HNWxWSE1jls/HSBcu1QSOvHKalbCgSGNDqsoq+/nSD3o5Kpf6+wzd8p+H/fEfzpz
bhHlzXNrKFP6LFFz1d38Vmmoc0KFMJ9IYTY6JAKBZ6TD+AijR0XSi0n7OTgMjWV5ZH6M16mnuLEn
IKxJpw5bAPkarTf8UGZY+UUWqNeJPfgskBSIYSb1LEKZN1ht4omy1i6tIYnUcEjiyrqnohHYrAFz
1NGD1BXLK2D7YQcYiO4ReD+y9hhoQlt1BRyQWSX2o05PrpqapwRBgTXn7i4JRUNt0au/Osv+eY01
dM7pjGsMdmrt+83/l5rGCcMkrUBfrjhbRFBFqBRl6RDRaFoQIzg7KsqA5E4IhvR6T8yNk9T8xM2D
PvHo//UnrS1H1R+fbS5G8CH/H8LOZElOJIuiX4QZg4PDFmLIjJwH5bTBMpUSOLMzw9f3Qb2pSpVJ
m2qrrjJVROC4P3/v3nPpZEA3875UNeXSmjZjWyNc6kTdaT89SGmTYNmhxDUSWgAdXnMiyHuXu3YT
p7uUcvFYGD9KyJV/6XTav+8tfBgWnc8OY9Lz3Tq1//hlBmMFMTxgJpi24hS2dMZmjRWp2PaBKu3i
09ph/i3Sds8Ie/PwixCbQx+5XrU+mNZ2lcJAyzocTuXM3d9N0470HAtf86zRDGostovXvVddnByJ
kuXakqkoy7kd/vl3tf/jDdp60zRl5Pagfx20//gqAYzyoR4YEAXpTgU4+vvBuoTirUOa5Lfu1OhX
cmvMHsWRl5o+kHJ5mW19q5qRr4oPTY1JfjTomQbttjYcpJ06RbXpZ8td4nT208g2ZPQVoyGr4r5p
tD/nwndeneTsL1/lt/64K7YOueU7gWCNbMOAfz4VW8xWPi58laIdyt2CI/+QY74mID1/5ezPVZDc
tIl+AodpM1Dtd8kwjI+Th+RGUUS6ojKwGKRPVdsGp8YyGCOnTD8bT0DwzXA39QmxuYaNdbIyd05Q
TTf5NpvtY2iTf/4ulv0fX4YOv+1Ln2a/Y349vrzGyMppoJmuZmjedlEDFZXxkyBfD9RIeWsX0GOq
WhqHWkno7RBiQFhjt0vBZptWpYiW+ZQZw+hBv9kYGpFVW5xR+EQIiUbdxxQcAnSVP1ayH/emCcOw
Gjs8IdZw+8PbPJfEtLwUDcoRXnOYPB5jyDE33XvbY8UGmZNcoz0Yw3p2e+QJIzSC0mEPtr1vLomG
EUBtmMzkMRnsDavbERxkBvXOGxr/stLr65gT9BH3zdXa2W/+WLcPMrUeGG5B8gr0g4ynDETEWWuK
6tpb5/FyblFmyZVL7iyWNlps7p/0ov21u6zwdh+HdMVMUpivhpwCRAjgTiToQe26dGHgoxEOAQLV
JKPxGD+kWXMbMNKOPMNEgFqDS8HmEwJxDltC3UB8OWkke+7nXjXYh1VCUuiMRe1y3dOhp6kL5KDe
YY3vIqFX/1p19hxBYSjAu1Ei2+tQvhlU8kUlyB3ta1j46pO5QrAr+hovhbQPzAGA+mrx5kl8LEte
Toeqo8up0tbEtOLrDQ6DayzZ8ovgdx2343QZXPO1y+c61IX+NpjELipGF6WMs8uu1N98lz7Z7M71
X24//n9sep6Qpu+z93kMyb9UF7L0valb2PTkZiv0u0HtDJIbL6TIHKhBMswCOi4QPe96IJ5pYxeP
zWr4p9jNEDExnva1bz6KlQVcxOi1iRQ/F5JujCzHz8kHiTKBCDu3nbalc7ZZs7Oon4LlTVXOERas
fZ/kJDY19bJPZmSISTGWYW6WwQXKNT+qAhrauiDYvJnnn0nVZ3eWtiYUfj5EWuOslShpxMzKMEsy
IMbJJ2EYsB5mtEva1mC0gH8UdBOY1sKF8pbhkCdm9eE5LX1yCypnTA5LD0c4slM5Xqq+R1A6bsS5
uT8xxXoe6qC9cr3NEiORkTYqeVxX4dzrYfu9yAcSaWe8znoOIhdV/7Gd2GLWvBEnW1UBwFOZvyzp
6+b8aItxefMsZBwy9rww7duMyEVoFLO73sV+yWyYscGf95z/3HJck9rRtzjuTfnlVOPYyqrOtunG
NgssFIduTZKogA2GadAwbgu7k686zWiopxdqJHVt6RqQQDWO9bJwwV7iP0RIV58XI20Qm9TFWy5O
KzpMdzpMyugiWYBxcDjMDm52kU9Iq4HiGgMIuD9/mf9oLQs8HBTDjkPetG9vxc0/zjUYwfOIG4Dy
vysUavfsSnn9c5XVL72IA7b/jBx3NblEm7eKZh8v29oNU9ghRF0chJtu1/s4WHC551jP7ECClAqK
O98Aw7g9nbGQ3H3d4j2xxuCw9Nh77bmZjjX52oaauZS21evYOx82Z2mFQRORnwLiPcgXIyGwr/LZ
W2b61vGUV/fOCIOkdH2AIl3NHWN1H9OkPeiKpNAKsgIGVPOSnmJ5B66JcFefeCbkC/u6I4X5zz+d
9fuL7vJ+09WVwvWk92sj+MdPBwhfV13GuNSlpxFNExHnnfuaID4HR5s/OiSMGAnjk9Fwr2JX3fV7
1U2PYpjfcoMPX1rB8pej/T+qPz4Sg1uuc5JB0ddBQTqm4+SMfRJhsHhql/EpbRgUtFAg/FwZUQKt
J0ymvGQXmNZwBEYZ+QFy97lo+GCT95dq1Pn9dHY9j2wtpsKCBsTXYdYYG26i8oKmiUW/lw/cRbWo
pqeE1mn+AhYH62aszT3fZojwBO5KUkk2tY8PPaJCuh+nAOO4gsHuOHrkQBG4vN7PNDzvWtKB1zzg
Dsr5p8siw/dScqdsfUpCw6FvvIbowM3diGPs4M1cbuwY9bdv7DK3uusxgCDx1lhQpoc/Lwzn91YR
35qenefxVrmm+HIC9J4pl9HnfukyAld6qkLf9c8DTw2HPqhMLkE5aAMgJrTFRL4zqrK4qdL1fkBk
7UxNcw4R6bFf4KkUiZhDRWvrXOdE/AQi09G4UmAM7psFFGL0e/FE2z7G3eP2KOTTYyoGEbWYGzcF
O1D/+WWkfPrLIWdtNeK/rxl8RY8RvE/Lc7tU/nvbYJxRqbrY3M2xfDMlXfXFm27mFc+k2lrly+pe
iTiDLKI57tu1+RE4zM5+vd9GHaD80xxbbTAQguqt50a2d4da/UXQYP9+GeL9lNJEGbrtb/aXyxBS
Rw+/Cy2nwh2/0YHAEOiiSbfXhSg/FIYyh76j6DDyJlY2XoJhmR+TInuytik6V8mjUSOzzLNpU38L
gkimbN4POFlqKY+Fjx+Q/OUXDrTTn5fQf7zIkn1lmwJvOzOj0n//vmYi16ABmBItK95ZqSAWZgpv
RLcoSAREBNxg0rny11KgDdNH3nqx9xwPuUhNGC/+j798nt9fZD6Pb3qb+IA4ebldj/6x15WqcG3T
pUAdghYwDCf4IZ9EtmOougO3aV0asLbCyZCPKIoX6hH7TUkGUr+uab8m/QEsyU2/+qsH9JdPtx1S
/16Nko9nm9s0WTAT/6L4sQwxwekRTJOn2AJFOQNtktg9Ev81pi9y5LZDcgVGHWrBoD6HvqGTbyjV
Hv/8OX5JT758Dp8mPQoovjf/82W9eYuZuVPNYeoM+jUGsYNcPZ2ulwlUmVFCHLc7i86v64Ok2viy
ngBvmWpuYdM6MfwywePhMrqfrG3kw+UNmLt/GFbIeG6OTnU1IBKQADWECWOvo2k9SQoeuVYXM0dq
iFYrCx3t4nZ3zXI/6OnZMAyayzj3AV0T2esn9YXZ4WbsyUU4rFC8zqtSPIx2frdslbs1JddV7nMr
dfwmMuKBHm3VPPoxiWNNLfs9KTl9GMTYZwhZSBnyOcZphJJ5+PMv+R/6AOnTJXY8IgRskhG/3FGR
3cQqLRnOeBU0If8pljZQmnjXIr0Eo4kLSbROpIDlmZMJ0XOqb2NuHHvdpTEO97z9ywvwaxr05dHS
3gm4/tNaYaV9fQFq5fmTKTlZs5GZI8nndTczjiGbUxCruEPKShxJkjewCLY9O4chMBYtwU6mwy3S
HtQbraB7wg0/E11NOBaD5M5BQNwaIscYW3g7yb2MoX4RX8xVGUfpOOOwNbzblr0UpNvJ6hciIGqn
CqVDhGcb4Aab/LslXaZIkLvq+JxviyHTb0g/q8gp6ndMwSUBD013VyJIixysbUcXA9TOLNLlL3fx
4Pe3kGdlB44tHXuTKnxZ/ZmaLXwMTRotlSvPjVVg1LAsdWG6VreEZcOeQa2xXUPKh3Uh74ZoFo7p
eTgvNNEPBmkFJKx7YSeb+6TqgmPdbjSmtQXlAvkhsN99gsqOlC7erl/8nzTa8JsW/odT+Yj63Rmj
HiBeAMMO2RL58DoA9SGASEKI1xYY7m67j6uZkX8h7Su8JGkr+qtZQgjxcKak+YiWXJXlxWguHj3q
OdspbFL3o8d/MaNjd9Nn69NKe+koMWTukDB/dgIZsj3cdp3jHZLW2jliaZjnLjFex96L0p6wqH7f
FMwJes8uQ0DgGN7t/qlxq12TA0w2fcxLkRHMJ0d7cKgVqYZ+8rTarjhpWkCMx5E/KZLsA4+gxSx1
kShTRDjZA7DXKKYzRYpDg07G12eNzFoSzV6S9SMj3RMhBsifoIIH8/+/QH3/86v6H9chKG9B4KHf
ZN8TX/V4tWiyoLEn0JHJvZlukdLVp1MbN2q0dORWgJIL3G8rvpS27anCVHWp6kWBaeVfzVbMZsNy
gXQM1mW9H7r5QZGqlQ52fFfCpCW8pDn/1T70SzWEvo2fEKfXXyoFaztP//16bzMQ2+LIpZ5Bh/rv
8w2BjJ1rF1Yygk+y6RHynLdFd5SzXV2pM5PMIhn791j/96TjzddMrqvDZFOruleJEvMlH5NsPjq+
0bzWr2gSSwJf/O9//qn/Y5rHfMZjXk1xGaCb+nLOpR27Ien1BILP+bjzjPlbsqAG0oPv7rMymcJF
Mf+NwSeFBX1dfI8N+boxEfAVI8A/f5jtF/nyi3lb5w2ZrRu4qFn//Yt5WhRL0JRk1oHw1EF3cJvq
L5uu9ftwiq3E3I7Urb/uiF9bzj/KDu1DG8sHmUb+aiKF52LZw9nj99YKwhl9C03qhxIwrN1kpwaP
F5MmiTmOoVbFMuysuPgZjDq+zJ0kvmxzamsYySfGz0UD1Lexz3qHPDeKuD6EL9BfkgROmQNmev5s
FDOpPhk0O22DENOJAWdV0/Kd9akuUM8xyJi0hv2k4ecD4AMsMbD9e814NHvmZSpjFjGY6/C0LB2W
Pcs52eNDF+fD5TIDfZdVhwt3ct4mwQ3F6qmmKrVGWVC8ew79taDlA5BzkUZkc0wFi43QLQsfB8Hr
pvc0q2oNG+LT7BVlKnmiENESABV6+nC0aeGiuXUYq4MmyMTVXPR7h6n4gQ2NlHPKdGcu0xNlUnLh
pI/p2iEiQjS1KwL7qZOsrjQu5U65vX0+GOY9nvwgKtvkqq+4s2VpD3hwscvbIoDT1Ior5BBEHLXL
1VKh1Bj6vDjUmg9euGAyB2RdY+5fjdVEROUi8n2bM12sx5z9W9XpfeKdmEE2AMcxLwbqeiyZnBhj
/GDMJukRc3Yzonk6r+POuJI5twdtxphscmFdKAWtkT5Cr7CLAtdyix5ScutA3sEOyfjPupATXANQ
iqFnF/qUkuRzYWvfDoWTTLibMLs7FE2nlg048cmjnW034TlO5d9e3993me1kdBzT4lkzB/e/VDXz
OFdkExJUwfXxnewhdSPW8aWVcotsgNRnfe89XN1jljuQUk0VFbIyLovNG6LzlceVbSJikylbkRkk
wiySO6GNO6NLcoIBa6AsSPbOJgQvJxZMF01Q5TDuVd+7BlEgN0RyCg2KBc8Pp6YlQa3or9O86a7b
Mbvw1heyPvANwVbMzDerL9NzCYrjTPT2tZKYM+25vZ7ioL0jpHQ9jvWpsrEN2U4PZjUaMrHFctXJ
KS1/MPrI19CbG4RcZsbcG3/RDbFx0k/jk5jyASI/WyjHMpa1yrBvMqJ1buYgw13UX2etCUdwwX1r
yRaMl918JJV7PdMlRASFHTF39V3hrO9mNy/HRGRhlpETU7qk2RWWSwSUIFZ+0urQgDQu4gCFY3Ke
uRTO1eyiTtyyY3KwcXzDeKTDbHdb205DByo2iHUerCMYyqSg4X2VQ9bDkkzF5zagopIFs05PCxxx
FVE5rZgY9GNoozEzXk+NvLf8GmW2M5NCTOVDk3DauSTZXMytF59PjJJTbbmQDOzhokSAgOzyopi8
EgkIrq9UE035543a8a3fGhKSRK7Nb4Czc+tbftmrpU76Jc9YT40e4jBrz0kkIH8HsKhdjoehk5G3
Lt/TDk2TbzbzNsPI90pxVxGA9tB8r5HTEctNphlRWUnKy0Gw1pp+2DVdpUZZ36UDRbAwknfCE5lu
NazxOsUL2xnrPq8ZibepAQCsNiG86Vsrjx8oQz+reL5L4+RbU6GoX4dbDrKjQfOwm8Z538QdlLyV
hCsnffZw70TxKw2r/LwvNCpnEmO9gKXPlBA8TAdXfeEpJDPkpkVAOSysnnwj4xP3qLn3VjYND6kX
kVRb2gDjUcxeB9F1eIDzlDS2ETaH595R3xI0AZewKx8muFH4nvjw0LSYYRo5AIHHOg5+2Etng+KJ
u00e1oSZ536XSxouvZeFWDOo/kUS5Y7mprw6H06zG1iV4Wjy8yAZ0BrFBENMjFIdnpOmfphLQs6L
GMqPjNMDStbttzTfm773qYggBGHBv/AfFTKxQ+WiMRtWSFRTvSAEhIIyk3na5DFOFhzVUUsbL3XE
a1c2u87S87nL79hbJC7NNVZwezbfFtLwjokGxK4NbPDuQ8vigPy0XPhV60dLkO6Rb6ELZHJTMa7e
Z24N2xVw3rDIay2zE2YbO0xa+Ctmlryhaby0UuPK8AFYioYfB+0MWDI0LswxT8PEQHSEZYQTIIsc
DBZTxUxi5cjfWY3xwg70upRBF4q2EFE/o7bw+Lt8kRSFmdxlnneDAOA6E/WwjzO0xIZRXGeqoNGq
HBLVjPQmtY13hpYXcWXvhpQ/hrscBmrYqSArwCNK5Ppjl66EeoVLNZyXHaV3Uw5wMJPiNRnlw9rk
J6HVh5HatwX0ajZV9SMPfoouv2ORvAY+3za2Dm1A6Z+VuRX20vkWd5OKypK0aCPRn1MXjCHBWqmX
QtAaMRc5XoC4t3g2nfQsK2uP6+FY7Ku6sUGF3Pp99m5lxhUx74BqA3641Rh/eNkIEJObjJfw/1jF
lZMFAN2bLod5QstTJfnPqa35gUX1jWCODteknfFPh0X7pEV52S5NkxuYTu8BcZkqLpedHBmuANo9
Oh3LgV9+hFZ0NyvBf4WShVAU3pd8jk/xTL1oATtFNeF82ptreW4vhp7E4gwwTiQnG6xCnV2koBEj
s31L1+py7REZyCIm2Mu9T6ySy49PDJeumV5ZNG07Nz8YtGfDVZwlmaxDy6YFqkvSOl0PChqdkjM5
uR8r2gbq14HRnmRWF5CJ0dys7InbUKzYrQFNwyp+XTWmH3OtEapVPYpNIBVFrd7AaJzSRT3+el15
guleSx9ceYaVynMv45Q3qfK3V1mNP4N4CAfZ8ov3PpJiSCyhF9/bun/k5blmEcIp6xq0PGI4GAnu
XSV4GEbR3iS6f2/Qi+7a+QdGGsRgpM6GWJC+r6AuWNaqua17/9N1qpK2aEoIhs8f7pTDrs5M0mjZ
iFo3fzX0zGMp7z1Um/Stg3eDlzLg+7hUaoSP86TzO3cZTOKECHJIzZ95Y1Rst8VriYWPLIR1Q+qj
o82tXZUECspYto+r/M4xgco4DTIZJKphsq4YDldIdmfIaUq0B1Cuc8GXied3u+NXNG1A1l55MZft
+8yILlTOM1jl96HzSR4LcKi242fSsGN19nJdsVsVNcrFOOdBj2Dz/FH82Py0rjES2FayYSb5g9mQ
bFmlD0GRPGgfbl/Rscv75JllWdBG1GGfZjbfl7J7qtZxD3+E7v1KTYuu+dImhENXfFtT8qtnK/fE
OOA/bxlPunFAFJFXEja+cWcTLLRMbLflIssd0C+DhWv6K39U5NmkJ6iYfG6P5mk4oG8TCB55pB7n
UI7NfKW7ViAbspjog4aqIzS/4L77XV3WA047dviDDGbGzzXUAjnweGNVH0WekFtza9QT3kKjYni9
Fg9NZ9yubkl2FtbtneHeGIOb78hS2cJtq480W0jGQOW7W2B51P78vclJkeg1jowxzaN1YLFZmb41
/PZn67NkTQdQjRjRRAFcEmUGz56VmsnpIc77x5YNPyTIGClGw4i2p81Ob+i7CiR0rQoY0IgvzoVN
pfznZgiw4hdo+9LB0IgsmUgszkNV2S/44RzsxBIbgJ4uGpFzuNSHJchk6KWsmdYjWMJP4rBqCMkc
RzRU/hwAITo0dgKXfeLrpTIhIAQtSz7ysBKdqKgTzwYE1V1r55/lPCOkV2ym8QoHc8RFZXc+Espk
Ov36C/8tuyuc/bpSomyKVDtAlG6xBnhKj1TS372NRe9RMEcJ4P4Zb0VIlf59bBKsklNBOr1DBqSB
orWpV4CLW6cAp3PQW8NeGCY5H3XwkzbYaTLjx9RnMfUIVVyDvaAweagVibNWOVxOKwZ9t0P6nt5I
sJetaQj2SXAbxui+0oTbCAd0XKUVcFg1z64rX6wF+xRmEaKwDb/hXToS5PJeV2kWzR4FIOE9QMnh
5qODoMqh7ZSbHrPPgIZuHRQ3rq1Zz1ZSRb6/q1oaJn2/MpwjXUQUPGH1XJQ0GeMnvzTf2pnFaCXp
xB9iv8a83VBSWmhhzbugn2TULSpoTBtj0L3UMQI6ooNPhZibkCRAQL7sqk2PI2bQznNfLm9BGqtd
uSQvU5s8LguHP2QdZHS82GZsd5xz8ClHWkiTZTbks6WQV7KEzpxIwlUa5NFlAO4SgoDAbGhkItWw
/vTyNg5JFIUoyKUR7hMVErFL2sN5uNrQ3/IJJIaLW7FTw43RaHjrM+o4yiFUqLzd2QrgYaFEWJzg
kzSwVzOY+0Mc33Y+fqBiTbk8u8kNUCKquQ3ihme8HIEDc5X4LEwm75gmxkiUnHK6vJBw3skPNR/y
gfgZ0b6vE+dkUdQvBkBsDGV41m3lf2t6THC8fliVpnd/SssdDObq4DBnnpBm5HmxU97NoJKHrmfY
Vi9lmE4T7CDBOJdx7xbVWWLnyB56FCAETvxoLG+8HoP0014uy473L7bE0bTZzVgCz16s2dtcbB8G
Szhn4g+DmXwCIkFLFikancIPlxL5G+tUWcFzEmypJeDpzYVnyHX2iZbrVVUE7wMZy8jtTX+3GtQ9
QdOe9wEuHG0X71OALM7iG49lRlWFoIt5iMvC4ZCwsyIIAz4bV/SGuJjey20aD+DnpQlQg/TndNWI
VWbPihSZ94gAsvMBMuRBZtm91RWv0uEM9RfjsSpNiHVVCyxEo4FPZMJYdgG/3nwmxoT42snvrdGe
98H6XWj906mVeXBK8GCLh8vIBW2WTwkg/oFYdZNxxlp1VTTNM3s7+Nal2QVicXdTn1K/NESKz5MD
coMGzkEqdjQ29JBGCs3iWryVyOtShkUn228JYlRwOnuzisqKeG5rCegAWHc5dFXYni7XA9clGamH
GjwVsCTq8TiK0gQxJ1ylzxw66jaRWPBsiCzz3ObQzT8tU0NrJeCtxTa049LY78vprWmGAkkMN0oy
mA4lXBGkjCYUv/G7TtL0RjfaxxlAwgwyG+J582qnPeFGPbYXnRJzU+nxorbt0zT409UyfzAqTg6i
shkHEUtnWXZ2BkgTdpmsz90cWAa31NBeXBpJGvuOJ9qXeC0ILzL9OupW2Eqrk/5fqxvbd8zFnwOP
21xcZGVIe+rayswnumonzyoh1iUrjRzZR6afvixZeTJbmhFwj0JVBOnRVvn3UrPo6duHAb90OJjf
p5iA58WpxMGu3cdqVp9A9Wn1rsGlMIgIVd1lM3tU7JVJrrJXHae1+eQmdNPkdsc+06Iyn3NKxLZ/
4V+EA5PnIhyKx7jYuB8Y2iJPsyJqjG1LrF/mEhRO3rt3XpImoErJtBeyueqTDvUYj1qWbUiu0INB
gF04W2wQ2ruAGEyxN3XUIwsqMHiS7VAOYT4hTQqSnpHcwo7FHZoinl10NbtPzJUx18Va7Ss6huxm
ac6kekt+5GV/LIVso6SWb3OGiUD1oF16oHI2QeuMdAgzEju3KjkjRkhBJZK+1U1G3pLm3NDgIxuh
QpwJ72PgAbqsyrfWzKmItitcOpMn0ZdmlAQEV7nWzyylm1nkivgIxXZL4jxNrUNsMS+sR/2zIw2O
syDfISo+M1lvVgFdOfD5IcvyuZoI4lkMIDS+xykXLx03s/Ne4ySPRwAxQfNCVonNFbBA0uhXtwn4
hgMvSHkYhXjrS+jvLdBfilrrY5C0qOQSQ1XMehBs2OgYn6fPqzV/mjMW+aIn7wlcGKyezS7IZoRC
0GLikfwgtKmP5tE/Iy7X4bFnrzonHMHNoRUND4tu72fXaTkdAbK7i2bYQ/7XZM7GZZaAx8qZgiQt
TtI0bb9xmfTUhA/HYiDv/QoOmM8TrbhP1/2VrMiFVzK+aqdh1wycvzkRWFzIduMWe9PNeXZIhh5j
R2gt7s9WruR1N1m5cyeHkIUFRYnlA+xt5uMyTu2ZQjntru0d9EGOJAjGhcEqzWPMPrptJupMYz5m
V8WamdFoQVEt7UQ8NUHwY2BphZ5sRw5Qh+9VVukZz04xBZ5oRK1iAvzoHhtk2agPsBaYHAd6RrKp
nAIhuX9tNFZwJcQYVm1p0jl+xtHK03Yyee1aBk/lV7uirq+HOXTnjSe/cJamZgDSEge1kQELXyxj
P9DF3jn2lHNVNr4ltsZtbQeP0B3mKHaXjyzvbpNufbLHDF4c2tdwTZGmx2lbMrqU15LyixY3Q7px
IdJeuPHVUAJHL/0uxhYSsCOUD0Fn7ijLI2/7h+tMfkl7HB3v3pioblV2w8CwjmrVWRd66a9BNjvc
jOwJuT+N8LNJaABseviW1EzqEpjSalmjsehlVLe0OVNeWt1gck+xUp7ZJaimIQeGoUqMPOtDiVZ8
t1jLe16w75kJ6g1g41Ghy4+sMNQuxcVjWHQjjZHABaieFC7qXjf8yaNgD5lzeLLDdEwD9LNO9nMQ
6bDzdAui0+h3wVTDNBXN1aS5iIvFIJYu5tjH1WMtPvLbJPm+psFCOeyW4K2S5cKR76Ps1Ck34reO
2+d5zNhGGOyyc63pvrbDHQfmW7y1JHLSMbhsuFwSRXukbfnYV/5HU72vHcVyFaxvUxPfUdn34dQn
pxZhwGFQjxus2lP1FDrriHig8Di+KLV8+sTxe+XoC+HmU1iImhinoaPOGY6iUnQkpRe1hnPFpepb
ZS4T50uNxTHlN6P0sRVSZS6X0JbhhBEVYnMjhdwmFUFUicssRmYWuYbWHY0zos9QabJM8AKl8sQG
iYM8oRsoFSeE8ylA3I/IYHdphRdoVd51Yxrnoilvmtj6KPE2933yGdSMPkR/J0y4WH5BCBDXq15H
k9fpkJvQmE5vNUiWiL+HpIX9ijnX3kdOaOXi1jHWO3qew6Gsk3dMtcuG0D2vKuNmLuVtYwFEKy0f
nKVVX5L73NKGiTA9bmU2YbY86nXe+4n091acfRC+A/YvA1ony8hhvMQ5fdvP4qKcRnHFZO5q5XaB
jjw/b4I8PyVEvTQw7qpZQl1ad24bt0eywa6rwFh3nY/s2iGWipCokHqo4HMes2Hbdbqb1qwIxLoU
jHGlPyO5zM59sahjkbywvgrnMK8Wt3jQ2yfd6W+VNW++R51RARaffqA/latYvRZ7fpDOCGsqbLNd
B7rMl/fsYR+6gPk6PwJYLjhVySvLxpaqvRo+s2K6kqU8a0r9RqfKvhYi/4jz8YP+NVTSiuGM19or
mmyw5WZVRdbM3d9tKR+b2NQR1Tp4T376tXxFuLeBGqHnDt+5eE4HW4xvdru2+LCT5qIGn39RUG6i
BbRPeeOu4GQ3Ton5s93+bbMffujByw6ddnikLcISkwxOm/qW4+RtKLS8coeF6tRpJRazKmQuMV+W
o/E2bTQchwAGbBNbUJzdeVFWZ08ugjJZllAyHd5dg6KtQqp8xJfMnLz1Udc9G3miAGoBTYX5Ns9G
dxga/W6bkCb71Sf8ynPoeMd7K9BQH4gDmnTD2WZrIhTUpaXpg83e8K23cxpicHNwrkgTS/o1Ny2I
XXMLbr4Pkp3ndtPeUVVOXkABYE6NU9jM9h2pj8ZFVhcZqFmOMyd2nbMyWQghzoazvKVjnKWEWCcp
s1XU/g07+Mw1KuivoNRzrKbUuoY9H4Q2cNrLlf6v+UAfXBub+arduKlZsxOe/CYMEubSKJ0Afnqo
qBiJ2vVONRIJ4RamThfMQDt16fYdJOL+tJZsBihKMJ9nIxeWYs7ulgppsJkYCG4YNbXlWxDPmg9B
Vvno610hjVdoyxMq6OyDKts8uVM7l9zpzX43zbxplmtdS6GJIQAcnZkoFGoPjsmK5TEr6FNwMZSE
c4krvrR/Wgj7Otm2/pw9wHu9QaZ2gVMsYuRKKyWtaXQ0g3fwXPvDLVYRwY+jfD0GtnnPUXG5Lgwf
Ua5r37sbhLpTKW4aH4lShViCPt8OhU9Fp4PZat+sp9YKjpkKlvtANOfSYid25qXca4tO2QJBYL/k
RGuBB7mW8CytLLlZBlEcDNPVB+Jc6UNWdfYmKhfksSy+5ZsYqM+7FyOKjZLEVsNC/u5QAroEpfju
FSr9c3eW3wcvPtRBWUb2mn3gy7ifezGQI+pvh0h76eBto3q+twj/bKHs2Zwcqhf1j36cGOPs82J8
g8wAUXBhYseo0blkh9z7bjtHA75X481O6k9DrkCXHaT2dK9JrC86GG95dtE5XIiGySNRm2QYWyv2
ZheqyRyOJa3OOhXMSnqEc7L0Tt6a3hSNPq1UI0xAymnn++3J6YkNFJoOmVvDESVjxFmG10BRqelC
eJFhLme03p8Ui+fabtVzU3hvHBDejgHiTelwVPyPsPNYjhvp0vYVZQSQ8NuqQnmy6N0GQcoACe8S
7ur/B1rNzPfHzKajW6EWKRaQec5r245XzF0Gfj7gur5DFwDCR5CvLsDXgVkoaYSJAtJ9U/lwh8SE
KIyBHpi2uVNdcogwaJpVxlngApxo8dCU8Wvu/Ypsg1IeKssSbNkbr7Bx4jhMEDh4wYsVYUhRcDXG
m59GC4dpKQ5pahztmJyKskXU1XqCsp2u2g4dX8Gfk1/V3N4PViPIF4bAKDt8K0i3Uiz/JVyYLv4K
C8uTIdLv2ADhLolA4jV4yF16nVVnE7I4Gu90Sc603vo/HQk0zDJruKTiq0wkQNEOnf2BsX1xpZAX
lDrcTFkXdh4ZnfP82cyKYS/jlm24x4cga0jo6SWDDuBt5YHX5peoDZ6dngJu/1zbAyMwX1uKYmKQ
J80R3c6uNIvQR0jVau+VEiueCVvDK782bv9cZatwJHIIFDBx6o+j8jk5kdHB4EGFBtRWIK0Kq9Hb
856eW0eLNyTG5F/gU8YA1jY9eUOUSJg48TZxT8PXjHrV0Lo5OTVxBfXAvqxynFZOqTABM3JuKuok
wgg3XGfLcpdYIt/VUrzODO1UnztEAVU5SeMmnHfNvZYtdWhPwCWc3pI/sIgBRxqQXG61YSSGEI/3
gapOg2QUmNCWHExCXSYj3pkuXJiz5h5YfXqeWzdGloftjVq5S5CXKMNiZL3j0MO/KjovqREAF7/Z
iXlnWPJDlbq+JCKeNrXjPYm2ecg7e8Di5uWwMqlBu9jC1eYV+9GoRcgZfBrMuzTmVDbjmewQbkx0
u3ciWN6Ldga1H78cEaRXNTsHYw5imkNgc9LR+GmBBY/m5KeAk5htdKIJyLS/4zhT+GOdq+mNpMDC
VUTVquKfpi/fHh50M39HpaL1hbRXKrMYJAs7usc+ARpFdUXVp/tBB++TwQVgWV+6E2ID0WpcYOmP
bkGBRIV32WuWI6l4wXnu/V+9yl+kf1fw6y7rqqqATxKPTUrWJzUYB+SgJ+TQDSnz1qXvUbbR7muu
PSKxC8YMarSHjCUaPTKewNjDWAfYfI72wuRZTsT8unNyJ8blJRiba0/ZC9HYyuGWLkGQ1R+nNyuM
Fe5Pk7oeI+tyn0Xx50SNFC0TROd5vLKYWmPmAv8vtRIQwTbfHeQduJnkOvHRyR7RQFJnlriPESUv
+SRG2lLon6YMyEI4lLKAzzfWAwJYgK6JaRXZvhtHLupOr4HLNcbYtQ6kTnGwOfotwOfz5OXiGkwz
RUaGQzq4cdQmGI3jLO/Sz2cmQnfTW9zP3cz0jEbrrMSEdK/OX+sqo8UyN1/7pTEvA+isqDr27qX6
bWfWRVU1oS6rjzCbvhbD+gkKzdhItAjJTJ9JPtG/Auy0Kck0cDXRqHlVf2czaQIMWjWc3qkggAYK
7Shrtkk7duExypE+cXEVaRsGk/9SBpDGfi+AtsAeiJnjmQ7W7PgY4R7JwFfeL46cFBJ/8mW2nwL6
dIWHd8n9QiMBCDFkz1PCqpLzsPCDwb7D0GRSviuLN9KHei6tyjr1mX7g8oRUTmDTm8i/d3VNcABZ
U4IZSqT+Vmvi7Gtfn6oiW/sigFRlBn3qJuQFT3S7VH99NB6HpHVi1lj9y00z0q8r4j8IG8Syn66U
DjvnQqV9bx/TOLR8CG47xwhqWQKPi7/vbRAGTJNPGpHN1u6tm677L9yID2hgcLcaC5jbPEGFsSa3
if/bqL5706OBBsQXc9x+rrrf0GOwuaQ3mK31ERi13gA//iVx4hpgyyA5vwF5lBgcHel3OKNO3mQ5
Yb1mh00Qw5SaUzpm1+62nMECoFu5iJs9SSGvOPWCPRfIXRIXRDtryb2XuQ8MXPQq8+b2vsQvygEC
QwEP2M/k05UrbuuZbC8Yohg2/YX+qTw+Qp0RjJXY6QuZBfiY+xvSSVCgfzEs7mNZrpQ0TCXh/ws5
3c34mjIwKJt0qkWVH7WNlNusqNWrJchXGxwNhmiqljDX2RNgFKbJMDdr+5STH+RB+29B8HfoV+hj
tn6rVEieNhr7iuhZwflhQ222S7Vedcm084Wqt8U04xawxJPqgqPpnxVXP+ElZD0ncI5sfke/cD5J
Ef1LGFICP94dfLAlxN6LAxdk+V9kR2ANawhbsvI74KxP/m/SDFvxt1uqlKjc8hhMy7bibZ9Jo/WG
WMOfK5CMiCxHmz20iYrQmhir5xYpiM75ZdpkeOsIEp7qLQQYhq0p21vWR5d0L4YGiE7Ri27sCtqo
yL3PqOnWepu/JYHgn+1sn8gkeOmb2aYzRxKrGp/7DJImr6bvxiJV0ssoRL5bgGtWwVBKOhegEEwV
Qd5feTqRTkWp9zbp7JM1PxWie0eg9rviv7fELnewU0c3JZvFtkyoKFxznGwggrM7g47Ew3Gq688c
IcDJUnVFZe+0Wf8M6kazQxxTuCeHq2eudQD2j2mPhxTYr2udHglJFVOFzO9P0ux3Y+M81FHC3do9
t8HF5N/6loSACkeHMfbboLt0pnFIF/XgTCQQCwOkPPFmRa2IlWNKssiwNvPHVsQ7DcpJzZJDH+XC
1pL41HLYQ/ebS+wH5ZiN7HfF8GAbnC9kQJsiJdKe3MjQoSFQObQ/jOP75M4krtGxpfWSH9r+xxp5
r826uygLNhOvdRyC2T9D4SOI93dGSycZCWKVSvELGnayhRI/qWB5mQvjF62fODBMf6u80XgKCnHh
qGLeU+kb2Scfqd/9whxZHrqKRhz1PvjBY6aBiwwkvZtMWtulm71tYvGTsNcXrmhrC2gig2EH6oKI
aIlsTuiMsX7BP5mgLtHKirAmNykBe25egK7Ac5LCklIVIU9ssaw87epijtxgO1KKkSVJGSZLy3s0
2iTstafMyMHCYTbdzqB2A92TO1BzZFjbRq4Z62v7prFYHykh+Cj6x00lqJ+eXP/RG5mj8TGAWY6w
h4FVsDQBNusmCflz4LgtPuLanjQ+g+ZoF4k+LGL+hdyjdzL0blFGcDVpB6mvj3ZX4G2Y0fdmPoBU
PGEM1TO7LudLkJNo4hH6rSqgR7VihHDcZwxwExRfhZu5nRsi+7OX3BwcKIkSXi5yH+PJpKZNA6D5
VsdIYx0W371inUYxO9Zba5z4AJPll0tVL2pnIAEUQDvL7GlDCxZ+lzXCEoFyjjYGdNXR37dQeN2l
AWqwPv8kvtDn+SLOsydVyiodXhliJHXacZ0aaGr7LicWyCcDyUPnxgrNFL32lBvZ6wgVDo5lfrEf
iV5xX7m8gKPOzwHSonBq4Y1UabwVNKjuuf0388RZ3bRQMcRUFZuoyG5GZL1x/h56k0S3rJy/aivI
0GMt3g4FYM3jyXk+OmhhpQHYm5f+02BV8yFCMcJm2s2Avi7CAl2lEImAdIjhnSedeOy5C48WkduM
Zj18QR7su2C6m9yGzMCWiW0MXrFxEY+imt1C64FrvTV00uC2rfhWc3ai1Xd76erRpxb2o8AdtOW5
4k0GHdnUhnsnosWgXNhIwkmY6xcDHO8+rdwRYV1Whyp3ajQN9E8X3HylhaBwMGmzwA+x7cYF9L6D
uXZbfnP9DrkaH9oWZmOGHc+bNzOoqj2DHAa8pQQ3bJFTtW52RI/KQy/RU5Yud0kvAKBslHBtM5eU
Mw73wUQULkuWuaNgPkSSTXC/7KmJmSyQ4oTLPsLFWoATRi6SH9dhS4p6n7eJzzbW5R9LxO+j5f8p
IlYis4eeatLqpUMss0Px++nCL0wGgIryxd5NrQ87r1x6DtpwJCgCBt6ItnS0AYmTP0W8erqSxVaM
T77a5CSgbJOcn19sV4QiJXJV4/XD3ikHVIkuXWzONEZruCzKF+S3olFHJXkHI59jZqDompH+lie6
2MKHOWAJ9VMuK/Ae3tqEGBX0GdCq7RDd92XzQS+SSXiVhDSoUbCxBqYIPng0TzBv86ZBILuXsJIb
02rskIxFvmvHU2E9Wsd2BEmU8L4RhPDu31Hpq5H3PqDqtCYzO0mcP2PaHQcrg1nvOrxOyztQi7nV
5beXA6iNQ7nesnTDu3VWh0Xm7YfWDEu4TtJIXes8cTxWFtQN6W9EYinL2RGLAl003iTr18bwLOAG
Nn6ObiZ/KtBOFvoMljS9VXRrMhSj2Em4eS885gx6gPMbF6EVat6y3jh99VCo7NonznxpxYBxOEbj
YKHJKiuxywqu1ayFGUPvIo49peJm5FSoUeRyAHBDeqb6/FSa1TrPosSmzszgs6BQ2dyyeewh/9Mr
2ugiyC6IGaIjjv9nVweShBEEMiNJfOWQgJbQ6XbjlqdCqSDlDoEKiTU5q7STl/DaONNLS0d7GQNB
uWO2w+nGMm417wLtKj9/0ItKdr9pw/0irYDaq3Q2aDy8MGC7p1JzCEwbV0EOE/urtm5c3SVTalI5
hlChlx0KE8QEoanlbY7uxojUSpUMGIaMlCaDNUHfQ9OBUqGjaqrvduUUf+eIsAqBXdTU7LDAVR/S
mq0wL5nS8hVI8eGkUr+F9G/aXeyJtSkWoLU3JawHUrUQ6z0XJ00XMBPDzu+m9uwI47HtsvbODghf
TWKWQAnnjzT9Q5KxWfmUcJp+R3f4YvMuO1+LNwLbGiDTbj29NIqlg+g8foze9GAPk95NSJ2IYaV8
07coBDKfpETOoLhID26XDdwJjOEkVZEoNOlsPXreC5/FcDb752CMd30b/KxphzqjJgDB4WRY4x4F
K57jpd4NUb43FEhFUtL1weFyFiIYmJF1T8R2wHRlgrJOA38euRXsFEwLL+MUXHPOf6nFywL36OgR
RoLQjYzMIb+iTznANUasYc76wU6CDteFxd5ktPaQuO2+Zl323hOvsMVkYexoC0YS5Jf3gqy92Alg
NMChGXSTg/Ai6v78kxnr385cI7NaAV8nX6VHZvXbLZbHmA5ZfrUJxwpz8mIvwXbCu/BvvIkCAl5I
Yu23adm88Dgu5NYA5VRklHNduYgq2h+vmz/96Na77F1tgXupXG5lGwcggfC6VU44bh1ve5W84O8w
KaWABsjZLJLEBFBRoidmix8rwY4slvxXjo8jn/uZhhKiafLAAOlWE21YnmaGiSCiKbcRyNyKixD1
Z5wg3HdZWwHLmQC5SKGmcv4OwDXl+CroA7KZQMNlQu4Q5XZ/rt0k2rTQ2GJoUSQEVrlTJ/SU9na2
4ue5AwkSy6vn5inFPOl3g2OOG13unb52CMYlYr8yrT7MJ+4VNyNIDxHQY+ch5yiEQw5NoZh0i0M+
NAV94Vocrbbi3bGKPwityU3J1C9wuBcfgb5GrHfnifrWTN4Ha95f8oZR8kD8baVeMBlOtRGqTNM4
W2EPEM1rkZgvfYLwU9uk5OaF8+irFJo17e5Qi1HTE7sNyw6Qr5wAnxzAWml1FDHxTijS3bf8AIdD
6uonBS10JNH7Ow+c354rtwldLk02/pT52msDRc2CgD3HBIdGHP3NN9+eJ3ToG1Z7FBHSIQPM/NvS
RHnNVfHlRsCPHso2dGPT8mAEedhewD78W52rh4Ry0p2viJw1/OwjmlESD0VBJ4D4tiKyrvuAuyzN
V7o2K6nxdpwXNynvMUn8VRJ0xsES+j34XIEO0YYl4udwFON5EXVwiB2USH2r7htVvE6L0Zw0w+3o
it9JZxZb/Pp9SGgOiICqv8bGsi6g0cCvhn8j7sO5lGTpCBoFj7Z9IlV2QPMIVTnIgeqprjwYS0KE
InBvlVoE0BAJhi34STkZKqZqSA+oYzhByDfZ16l7I+4As/3qgR4I171Zur+NCJB2OJFee0wNMP4o
rIw1ZBqtRMiple771n359wdIh94xILwd4TjzJWn5NiAH915kjSesxHW49KSDJ7jOQsFwu/iRe7+G
EFR5h1DO99VOOrCzhaJtqe9BeUs9YGfiW6sabttusu+zrJOPQSRPQ6Gzg4SE3E9yzvaL+555Nnma
plCk+opV5Y+Wwwdli1BpuaToqqlgj10xIK87zE7lhag1dkNXgqbUlF3E7Eilb3SnwuIkLdrSJe0c
mMiz3uNZOiGWJDR07GywiG2I1j/FL7Esu1pFh38pm7Uo0q3HH8UYzd0+kdC0jYzM3rWKuVmaKjmC
N4OIZc9OYdhhTlradh4s5Ax9dSUC9tpbk3ipvgWi4BAVUHT+Fy+ZNfdZkvvHORmfE1CUg1w8b++2
JGsoZUhqXu271IgMxrCFzIGGZqYgQkhDcqgHu8stFDQtk3w3IWQsJyYvgvtjAydb5mFOStGI1co4
ybWWYFEWyqueQy4qE7T/UxAQ69rsVA7nh39hs0rHNg7eHvraJyP0dM+dSCIPMkjCS2vJ8J8sqaJT
KQcrsc1i31CzEtYpZa+G0LAsgHl158Ik1OLojC4nRDUuoS3T8iUJBHWJ9L6NvNtd8KUykxzoNH4L
ytbCEWx+DvNg7P2mftOk8d/jUgb98b2HDHgeueLdqObpGbM34Cl5ZzEjxpvt+c//wvwbx/9LfEO5
lbC8MYj8VUuJqZFUkGHyORNiPlYzxlDTtwBKafw7Y/+9XyrGAql5XHqy3cJoRJo/mxG3OePsB4Hw
p9xs7+eJ6GYEpozQCztHZtrQh0mbfqm8uCvFOpEvjX/xY+QigVUfc8t038cu2QLZRX/sbPoQKZuk
az3aFrISAxv1Zm5NeQtk+adYk7pBTZH/T4W+b7EnqNWGDeLvHL3CeeoVHSUNCL7JZHD2VukjdxjN
vU7uoNpIgrDulyuZ68Ub35lxD9Z3kJIExMX3P1ooWib1DXwfvBYyHGrMGQKHzHortWdvp0xSFCn5
EBl2+nuvw7sgH6j86B4KbKk7qaMuTAq/D92ijzYghtWljOM9ItUaZHCU8Pn2izvaw5bcXUrven0V
1ohJYhT70k9A/bRPN2P1hENheGOCJE3Pa3EbuOWVNjrWHAThdg0opF8JOLFvxtqMp9gW48n+aDTM
aU0C56YuKHRj/S7els6hljOqnhQSuC6padyUKj806SDekkLuAooglhQNQWTAOeKHgeUDwKG7anT9
5yVjq9f9OgN5AVkKtWdfTEQKM5vgL7FaB7ykgDXqjPs+KNQtqdCbDBWXwzhW8bEgdu0h13a5i6Bl
wngRT2YshjuBf+8QTyrfBeU18xCBR9yx14zcKwSjbMJ0fw5hFZco3IUsdtJqnrxFvi9ddm+WTb4f
poYwsfUtDbA/P5gpOrjxbw6IHQfavMTmH58EzkuHmm/R6B690TJ3uYMDj6OrPSnyCIAmP62gss50
gIT50PsfBars2oTRNMqi2UeF/acup+bB6wdcf55N1yP93MBWzvSkUybp4TIG4KZ1bqQPgDA4xbMN
3ZbpGTRqOjq0pESGmz4hBLmaQT9SvQ0c4aTDy2zZl4xN5jC1MKZkw21lLMw3nF76mBNwYLujcUAk
fTT+5ajQAGRDq6DpKJYwmufvBgH7Hf746mgMygkTytXcoTU+lY3lf0UTHWfIKMbz5EYmRnH1+iVn
tVD93s/i7CTJv2IOikqajrl901QNdwGrWC0Cumhp4Yxd6sfGzhgug4+ytGfzMaU4jrwLR4lIvl0r
OGsaQamEkKG1Ktl59faYGxDSUXV//Zfm2Tqp3vvuRMp3nCNINyOLmaqmCVI4p3qpP8vhbRxm9RAX
w702STRCC4NOlfGZ6IThnZcha8nNKGBmRrVGAa4PV6o6hFdVZD7TEbsn9uac9k194e07uq1uT50N
N+BEgXiYYAApCZnjW6A5QUp7+rSy4UYc75m9iMqDnix50Ts+L9EdOqnuWAFJ0lFpfKVZylOgCnoU
0VFWbvbVRjRKLjXPE74V8N+g+vEM85UwOl7XIv9o5845E9UPBEeDttmMd6hGpjDyVvStRxHO0WI9
iKz8NCQ3+Uxw+XXhzj46s4oPKW2goH/ZtfTnaq8CeZ7txruWFQJwD2xRJ6q9iJGQU+Sb1ZYsEGqN
XPWcpfl8akYTtelUljfjx10oyAHDm6/xBEMEJAXNJnBw1HJIntsWhtlS46Nti+zskcN0LhxYLqsD
b7TLXCAMwDiVRg1A4jAwYejrsCBjSKYxvtOkOhwCjeOV4XtDkI2myqBMx2BPzzkVWsZXkxUwGk02
PaTUrZfY7N/KDBslDoD12sNVM9Tpa2H1c/ivrqTL4XssuSa5uRB98Tz0d0AOybZI6msCF7ChrxV9
LVbOrBsZECq3PC7WUl/Swv81MTTtiKHG1BKkwW4MKKgh+rfeIbWnFMFljSPl+Fc/4GokCSbsDJ19
j+lbyoiF7UqZW6KNfzqLvFmdRNTXAsKiO0mYzq30kcInbIrsdrxKBJDEXf+G63yjJw/cLrUfnKCb
7vUa81YnFUo8hnWPvVYvcwr5608oUEBf/RmInhKt4Vy86rwSfyqhzqpN/waB1AwkApFp0Y+fYuYx
i/Jz5pOVorv3rsknGpKgPMiO+WNgq4Al8Rg75iLeCXx7vBWMwvOMNL169oRwHpU7gZFIfkJwpHiR
Bl5x/0v2BG+bWbLsbR81eNCCzKn0xbGn4WbzN3Cb4can9xK3AEVmr5E9WkSBms59y6m+IUTmByXc
bsaQ+WVzYXex+wPLbb6KuftJuGvxhr0n2Bfepyl7GZo6ODsI0HAXaHh0z/+ArN/NBZoicu6Xj3H9
t7k2WT2iSJ/jnCJFz10MrH78T0haOU4FQ5uBkeO3YL8ZFty75ehn93E3/Kh8YTCeRRBq4M6LXZGl
TabJTnhKfiHCOeWiOk/5OH8Q+hYC4C5AQWlGZsNzIgOU+U7WnaoA+raqKQGui6shQeVNj1gyFRPH
Ww/OXQVw+bhAv10NomVcgBoNkBiXMIYr0Ohy42pir1p7VZs7zIHL9CsXmYNoE+5U1Ctc6ATnWqjk
VAxYVtSZgFxuyY5YvYXhbpOYlAPIXn+wjNPfXVqEvM1NfSJc8iMq8+yMr6c6NF1X7VG8Xdny+VsX
hbmXlDlsPK8Gf4ekEeWbcuqYqi8OGfgBnGBJ/57Gi3k1SRtXTDZVXhVskjbrft3Q0UiPlQE0oYV/
SpsxuFjEmWMqoVYniZ+qznFfNLImxFrlXsiS9tcqWC68q9+FcL1zimS6cBVloEF1V0TDcx9FpMRG
vLG9HqklscuvxSz9EH9sG82kYSC4ndtCnAUNWqhNPY+fQlff5/PBZmB5LEw+Ds8mxzIlQL4Eljmq
EoA1To27aYF04KP0dlbWom0znZ9SaiQqM2gclScbw6ywkysf066XvYgGzJzdE31g/RHQynRIuKwN
RYKtIIB1X/iQXDh00Qsm5zKzfvFcwOcC+6fSnnd9V4ZOlnjbTr/7Nu5SgptAGfhONqRS0wSjk78+
g4TRRs69O/yWhExsUzMrjqT8Ew+kqGsLOiTIlo/sZapeNGmEh8KdX1nXxN7BtEWPO6QFye/4fAm8
38/jKnjpmnWYMq/UstfhiN6dPBfU4fa9NXfzcankF3nL2F9k8MD1Agzjt/oQ9zxukzl5yOOz5uJ1
nx6Ou3tfzgCzxXxWyBHXKTjdNo5A0sCcRBrg3jAMhbqEzEQvmT/FqJ79eVVb9BMcGUBqQWc8UwqV
qm6Rn3suO6NdCPcayWP/d6XnHoSoNohD6aPjYvxbmRgLUQq8+SMPUeyVKQ8ZhIvhgpQlJo/rCDxy
mIvuZ/SJlwDfPPtm9WJFtLwZA4m24PEg6Ub87vqsU+S5FS8+EwpI3prv0s0yOqrC6i667uSTUaHe
0D0O5wS9Ays1Z1QFi6Lmzr7OTgpUikFgYlvYTSk5OIQD/PvYWm3AnIjqual4TXh1MzZjIuvdVPBK
I5+6VHSfWgTtP80GPztjIgZaIYxaW+WtVJfblg9+S4/J8izUjJ8w2QNDDYgG7ydjtq9pjT4CaWpy
j+4OqsKglGVcEhEmpn+jAWqV0Xnta+NYGy+LXpO2veccCmzE251iyU/YYra1KxC0OpELWExhHh4P
ZNdY3gPWpsC61DmlFMhX0wn1lJVW4dw7Yhch5Do4S+deuzw7DbT0iGawHls6vbb1fJ7d1Ps1oAZz
2i/Ywfl3gbt6TaogjolRl9mpp3EjIj8kSYqrmYlh37Tvqin6u4gmGRquIi4aF4I/t1BhVVnrPlVr
/PIse2KlMJLNmBifvAxDKI066kqGRWB+DH1fPhh1kh3zyWxXOeaDpiTiefRIJFwmNEsNKOVdqy6+
tYTk/KL9XucY6Z7pJTF//BHySfAF0fqJx349PlLDbO6bdOzePcRRRHbOzsOQ8KCInvhc2T1lKoZa
JpBsGyVF/CDi4izS/KMc8/JHRfLc5oThGFP8aJaAJrUTkDZMjdu6qPzv+Rr/WXeDnN30DCphJDuz
+a/R77+EFKEtVZ6HgXMLkwf4A98flwHDUhISYFadWUWzA90OHAQIHGrsG1GFKaGdR6p23WNC7Vs4
BO/zYjBForuspX9oNTmTsZpNuDf73iMaejOubRPcX7ueyftaI8KgBr7jpm2K8f/4G/n/UdXiISRy
LV+SQxMEhvc/w+4yHZhpBSw5G+3zJL2bCHCSQHTaBH5ss8kDPOX6Pgk65HJR7jmq1YG/WhM4KSFZ
RnMf0AISlaGcUvvOTNGERgqQQWkw/K4jc7tcrFc0LNYZsR0pI2ISh7iQzi0ehrVpsnon97vDRME/
hA39bhWcAnNq0yVs5Wf/1DtW9dgVcX0uLJ4DCmSKCzzcl4+48sxmAgPTEKcy9AHALSn08eze2gL/
sIXkbFd4dnyXiIk4WIM4mKYwfgY7n9CrIhHNiXA8Kr7Ls5zl5d9vda2vLve7U9fg2YUcfWyzebpH
6gxrXQXuw4LfxEHEfy1i1FcmkdP0oIQ928ilcCrzzusWPyTvTG0p/zBuDvzU3rdLOul8eWpmUgVn
jZL4f38urf/I7ORTJIvPliQWWmsl7n9P6KrBfFIgSrUl9Oyht1r/GK/VkFhIriLGFRFRKHWVfnkg
Qqvf9wmvfmlaa6oi/nHbIOWHO6Ma0N7ntAWQDelPnKPZUeP7v4+oB4kVnYwAZ7TRLQnJhOPnWNov
eLiGvdJtspts/dxwZrQWeaWu1aP878j561Dn2UvR3ww5Hsgh9P+PthPz//f4+h6NR4ZjkOrm/I/H
1+1mOyXHdP2w8cgz2lSHpW40TS+zxQ3OMbskYKtebjOAjgHIt8N6/H/89IM1zOm/BaR5DuFldCTb
pivpPFo/nv9yLGCbNEY3HlG8tRmHTywInUV9RIiv8brqmVC+XttcX72pNd77YXnDcYFCbZr+4Bp/
wxkefBZe8muStXtYXXakXzcYrEeCAE+oDZtNv0jsaaDbCMOLLXFRpEQJBvBF6Dclq293wVvr2ZRk
jSSK2/RQ4e3EflqjecNSDi6+Dn5dcOHeQzQR0fOYjsQNlMPfkR0+ZOQlaxbsprQx/qEEZACjsRuF
0KZzU9whoyK2bAqbeR5PVoRhRaPSWrBj7pyGXiYnwApoNmAOEoSORczd4kZ/zdXnHKOltbF8brMU
Z04f2O9+Qk1Sxi9Hxuqhh0jrF4AopxLf64dY0cW00cznG/RlNRAkVvgZS/mCTTDjFKB65ylmfCQy
hUzexbgB4EEYJ/DRmMDxujrHtiMnU5usRtDFUWWwCfi2BXL7aqClmvkLhIWijFcXCcKgiMC00g3C
YRDdjjiYtbz3G+lzGnYt6EwSjB/aoeSJBH7w+joIDeW+4PZGMkTSi1qLSruu2GbdHO/7dZqP4/qK
sPWKKeypMIk572KKcImH+3B8HEDrycK03ZNUhWqwZxr0Oe+1j5ATSVBLAN7Zy/DbuxM4fOoTVSGL
n1oaD+tCnUntE9+DviiyvYlHYcDULtzzIsuHtPVnaJ/x6Czut9GS6BMP9W30KDJuyzfbaD6VwHE3
jaQIW6j8Yz2qrXT4uhIXD7Ld+iZJ51jYhDtcDKTXlFtyZp+7yUQ7JxHoTuZ9UxQTys6k2LOJTtrj
R+vOB9pA6j3eJGSMJLlONokAg9NAIGtw2pF2HPwaJPVURdIeIFhRU9PywB3T+7cqfXXaujgUmooo
oMew6FEq64bvzQ+q5YlVbHnybfy4c56mZ6KZ0UYmLyW56Me6RqVVCyO6NJLPcwJ92qO7qOj4jiZy
HCWpQio7LPEQXPCZinspcWbbY3Wq3aC4i6OluBvSx7SW3pmH3rj0lUUAhGkxp7oZj2c/gWmUCvAl
TzJYF0fKk2PK+D5IeOwzu/5ITWIexgooVDvb9RgNuKQIBXX5VFm/8wrJVW2v2i+CWlerHWPeiEku
DW416+QtGbznqkMDEM0usutVTWFkLpRb3t0CG6GAQhQTlpZdXlRsv1jmmNxkUvwd5sI/+TmDWdyX
t552RRDIZOvM8j7TSX1IhUs4i5OUB9NEFKEIRThho13d2Ui8A8Jh3YhOihLFBXzb3Zwb5DxDTe6h
Jt3Qt4bf2PiR3ZSASVSBSIoz/wzFgNhF28Tt253r731EBmZJ1wnN8e6wkdM8XEoCDEggwG6g2SBM
BaRC58BT5wNVTIl7lXI1W6HE2rqF/Bq1Y90ROvIqxtw/lypH6hUTrVUkdntCe9nX04kW+PVRYKjo
h7k/+j6jEMKZmHLk8mtyW8qBUOyRkQDgUyyReihb2LdIWeYVN7rvaBfu0SZUvij+dtpSJ5WLeutH
/UNqsY+hyGBBc5cXrPDtpUQFjLlyGj7Tau+hO8qjYX6oIxc5d+pgFMz79KLGft5kupkeDT8Oe4QT
z4Rk6DbN77gdXklY7B66ZnlayCTiROz/H2Pntdy4lmbpV6k496iGNx196oIE6EmREmVSNwhJqYS3
G8AG8CrzOvNg/SG7xpyaiI6JqJtTMimSAPZv1vrWXqlmemFMJovrnHfQDYtzMtQ/qCvAiCZW7jtq
9NR26ftcVXAcjXdjWY8xr8XVENd+mdp8YDIFkpC0JBINWs6QiDHwbyhknY3nuqZmyUhaG9l4Bo5w
gQA21WvXaOIGo+04tVy+pR2nfjoyuSUhp1z3Y5ntk4rdLcpFQNqKxTSq4lhRIZJs54n8wsHGkYYC
P37FcB04FkhydTS8naiZnQ81wKfSTl9LuzACpXG4omFJJCl6DUCfcVDqzLsViSqybNzi3ixZlsuo
9b8/f5cz/v85fQ2TdshD7Eaw/V9PX9m5E2nYQ4qIG4yJIAEUgHUu8YS02g7b0s1OKIF+/5v/9jX+
e/RdXf/r14t//Af//VXVE3vGuPuX//zHvSr4338sP/O/v+evP/GPc/LVVqL61f2337X9ri4fxbf4
12/6y2/mX//nX+d/dB9/+Y+g7JJuuvXf7fQI3invfv8VvI7lO/9/v/i379+/5T7V33/+8VX1Zbf8
tiipyj/++aX9zz//0KHp/tv//ev/+bXl7//zj9X//B95hcE4q/71Z74/RPfnH4b+d8dRHcjaugdL
SluomPJ7+Ypu/F1zaKA9jIrI82Hh//G3smq7+M8/LJsvLYFPqqkB7IVK8MffRNX//pL2d92yEbjr
poMm2rSMP/7X3/aXj/D/fKR/K/viWiVlJ/78w9GMf6En4htBcm5RwnkaX2RN+NdLaZGbMvvEQFVR
mBRkieRPMSu3c9hPDyzKmhXK5GjHsAApolLenFz/mhPyc6SDkCa1siPsNG3L3KGDFNbqxxyFJHTz
99CA04/6stss2kt3fFJa14HkrPA0U5i2dWDobFxQ3iMQXtxZBoghGAKrcE6OBMpA+2DNvJot5bM3
6Aaj8lPvtcOIJgsNXAefNSRbWjBFUkfnScwdmIfKYG9cw6uodANafk11aiLcVtiiU+kV9soqdSQK
LgFPmnjVmc5vcrYPoea8VC5PFllgtO2Arq3aaSIRXDUfjOi9bNASdhFUMGf42dxmM24pY6o9u0d9
V7E5MlxCORFMkVhLE74RBTiCye5+Nlb6PLXiKstPibgPjTvB1RYoXktnsyqrgM4mRC9HIBcRC4ZM
+rUYeHD0qBjnXmBcKFgqchYZJosMlrydbScbVxinqmFtzUQ3ijmvmXLDy8ajJVQeXGaKSafSliCN
r4w6k1bhGyGv4g+Ud2sAPCsSuJBprdCH7WVdvS6fSJ6Hv8xyoQWMABA6Mzm0ESjNyJHvpns0CKDg
Sf5SavOvN1XpTLB3HZIhWIBYSftK/tJGjomxbx+qWlxb9mS0+VfJzH9jNwB5PaVFJRA4XdhsmxjB
FwX6SjT1eHwpBrg0pTaQGOLkSMfRno1tv4biVbMidnqLvljiinBs+Rra9eNYhcfYSUOmbOxpUOcB
5pnJP4WxM/KNq1Ix7mMLbMoQp7iYAlD7HzFM4p3ZNgcMaRTA7XD0XDms67GWJH0pV2Pks/BsepZ6
ROMMQI8IgENkoM3JC/cccrJFc3wxiDPbjg/VXFrwXNhTjwlsoERGLt619IssAz5QPP5hMn8qbvRA
Rvbk94g/T11FMWvZOUK3aymRPIMoGf2okZxy1gC5DiNZSCtzGpn1rHWt23LLHRqHhr4njGIdetTs
uZmvBa3mSipYOaP+xQ1LkEQJ9x007B8MId80rrZt0iCLnxH7ulr9gReY/PH0q9f205T+HIkVX0Pv
fG7djPa8TO5a3HkrN8FPNMzuiW1dwXwrBJggGSnFgzmCqISKNfXJRiPikstp7m8ihlMNOnetu2zw
6ulFw2y9bsmoQ+aea6sY0oTJXU9EyxyIpRcZYmv2pYrGzOrijdUnDDVAfG2Uyf6agCcfPVxER/t9
chLzNPRyPJR9GYQAlS6NMJKVDvdpU6EeVVFKPajVoUrZ/hu6BocKPUuhOs2NMSZ84eraEj0VmAO5
OZzra6MjvoNB/m0wShFYNfVEChtrzT4KOTekHVM2dMw8BmKlSjfNZNxpmORWKWMriJANsP4XNsaq
gUVV1nhHW2GTYJVBURM8HoUPMGBOY5oieaJzLGbzlSNbDQbRIwRkQoKkmrnfJO926T5PHeo7s7I+
k3m2Dq6VYb1GnZfp8q32SvsI+9iCa4FlwHHNdK3FUjl2Ru/uuGD3QIy7E4uO8TCxu7E6xGqZYbZQ
YPIMThj+AdKIDkqGvderaQcGrXjwWmzcepSS1T5t3TRqffIv8D04o7ru5l9Wo837WhvZhJR4Y0OW
3Gx72wpTlFU1KfiADHR/3EVo+vVmXffZa7NcupgxX6xJwbhZz6BeSswzZFm4sj9RkwB6BsFRtnMP
i0IGqp2TYGXFaOrTbpto7T02N4LamfSZ4lT1Nysc6w0fiEEsbZGG39KjUB5ylDLQCumRSXRbw1UG
Ic4opnPqC7pyZ1dF7lFMVu3bIxWrh6l0PdfGm+uhvG/TOdxuAK9HxyhFHQbpAnPbwfF4cucWwnkL
lag7x19thARAHedXmbY8AIsKMSD3m4z2xBliSnITLOTtvDfMykHs16K/k71Ysiemjd6+J2mD+CUy
2AC5/etcja9TY4qAaL6aiyZf963rj3qDrFrzjLUqIvz+U/uKA4T3wGs2TcqWgLaIlQVPWDaJLxEU
uWNIuZi7MTAOS7lUg14/Tvln6ZIAHju5ZDOiPcpEOaDriIFsrGaC4FY2I3bjs3aMCOUfAWJoLPgb
iGZdRw05Pk6PvsI0HwAk21dPs3+izBiM0dm7fNTOYtErQu9DzIO+NkEAM4jHDROnPBpw/j0UCWVA
0mQYLQSKCs+Mj/RPO1FJiNET4E/rc9B7KBDcG8AupyMkb2jCW69OjZs2lG/sWhz8f95REA/KJi3n
gOABZFJvA9aWaoCn5KzrpbO1rOraO3W3q1BYCAwsG4+wxDVKkQCW2fhZbOc07z4zD5RGMpKXAV8K
PI6otqmD9jqE6TjZNs2/i4BlFgRDGnqE2Lcldupd4QI4Sg1NoJEXD3AsLZxG6g6lA9NrBNJmGBVX
uvetg+8HASeQDRN/vBxYkWqK+227hKBqeX8w6hofXdnv9DB1tpAJfoRtTQJYPd4430a6yy4KUFtz
YSJNXAnSpgPpQr3CdOeHNv0CNrvDrHEKAz0+AXGGjpS0vpM1e4YZ3/WCgARG3N3nxniUywuy1LDA
8gb/gOr7YdkFnkvHahbS3htzKyx79ibnSGFKvRDt8vgXkMCVK/P3QddOAxv1lVN6GEus6uDVAztP
xJM4sd2DqWlMQ2JGXSLDMdEaeew3eviFF2Ta5D2LIZrOButLFW0gObCC1X/yvPvRsq0JRIGKuIVl
zbaDBLSFfxA2u6bMX0jmMPdNg57FiaaDVsv+ItnpbuHXsVLr0DAxbjL9PhJvmuQZXSXZuC5g45MY
9li77uBjfGn2sRpttSQ3r+4IGcdjPsa7QNSkN7AbaUaiSxRBgFBd6tjbK5SaZNYgv8u5/irC6+rk
IgdEphmJDmt0/A8h82R4mXTWCiCVHgz0RPYj1zmwCZaomt1fszmLdiS0+NpAYVcsX+5N/deY5TA3
JxzRqdgoZkmAtFPkDHSskfFy0/ihAfqICGpx0BRP3zAPoW6YQSI1KtyX/JAbmBcAUt2HoZ02kTPB
R0EikeBql/z+AjMLL7CZmE7fyhHFvO4CAXBtFYYSPo4eFSkiBrXYRGnfYxaoaXpHHWFG1K4cnEm7
oZDsxdM+5Xlk7Mf6IWdQ90BxZq/gLZDfm2Kj1TIQUPmmnltx8iIVONqccIOksAAS6At5El+ljc6u
AVSNfVYgG2TqUWTxYUb7j8zLdIK+QcrSxA5Eiz4fNq4zBUy+OCCH7ktEiJZyyBaJSnxEaubIv/GU
stjWIfx0ULEsHk2g56CHzNOwn+v7xDm/LjF2DyXWVPJn12M7ErIGU8FeTph8NH81irziCD5Frf3g
4fdBynIRYf0pwZUESLLs/kNmzhxwi+8VIwbx5ECl8sAA9embm57nBJ9LouJ71mIgxaj4fS/hwSoM
xlwIZViYY1PD5d+Ge8VyqRPHjzkEv2Ylym5mERGUHi/ADGWAN/w915LhON7NiWCKOsV26PZA+2ot
qN0YqTvBd6sumW7SUZjTItmPkvRQRdYjoLhpI2Kyb+q+Jy8zkZ9tRaiQodO9Gx2LqEEtg9QeGTqU
IzulDsgB67dltdz6zdC9tQKUlVF2+kamztqrrITqxYXV7jm7UdQ7kn/ZXKHK1Kfe20iUxedsWw4R
eauiHoM0aq5liapVE0ys7WJCpU5pXChueRhx6wA3ZnYak+0BM5TCq3L1cxIV7DVyJOGjGxCd1W6r
rBswjSrJiWDtvRKzwStiuEpM/DmRdXz9M4LIPi4fems2Nkj7Akh0zlrTQ3NbR6DNWl1E25ErrrVq
vL74p1UDm4YKzWVN0Pi0Dov4guzslIywPQ2LLW07dP05gvrmlfNmMoDXhC5re7LQkLSlGBPzNlyT
AnvRB0Vft3rdrgsutdJx5tPgThEq8uLLcmb8AjZeHJkQyLM1cjR4qK8KX5STr3S15mNXQ2hsKk+J
Vb2GEUYHFdD4au6zz1SM/sSAkccu6LaswIre0YalQ7Pto/a5sNRyE7kS8+yI8buhL2C65DQ+7RgE
DZShu1TXH0oIy9tQoBz7HeABcLqZG/k443JBKc9AudE1uB9jvsq97rV13WIl7fijbw1qEi7Homyw
fVlYyMYsBg/rdveiUkf0o1e7FRWGIihfMfOyXAcRVdwtmg7fnBl1mbZ3Gcf4xiiYfCiBoW9Qhkui
bIbEk0FBT7+ap+ae5tz3ZXGwxuhVb5elKLl5gW3QA0cMvAs1L3zcuw+qCc8KcbSrz/22cylu2dTR
xbrFTgvtrZ0ZCwQzefbqmE8cGozUnZ+Kha3SqmAFQGLE6Z79cIbOD6P5KR6mtw4W9Uqrl6QVZDvZ
yXJVHpzz3fRABKfYvfq4e3RVj+4O7xaaU1QBAKX02luGoxcvW/yI8JVLq3mFtjsyp8AmLjFE9Bhw
0IuA9MODVmfoWCizs/4JbJGzHlSp+lMfe8suNtog9Djg2zhmBjGUPJbCtZKDH+AsTHPjkLuERAyq
A8iFPFQff8gSlvUWusTV6YJ0eg99tojcYBp9w9bMwJrMF2CTLzZBoHi7jflAwbiv+goDtQsAfbGh
1pUHqzgF0JCy88jL0cbXvDdRhmMoV1bRAKEh1cbnep6MlVHpvKFDgdAke+Sx8yaHUyw9daXJ4dWh
w+DVJTAOBudQucUXtxANFwZERgVA6Cjod7+/G6FIyGyDSzWBZbNOdBjAXlLVZxeZvp87yYCGCOYr
aWcZzTmD2xQ/5B7YSnFSBCrGEUPNThmQ6QKZgqMb05gkIG1JLaU0nF1EdtWdZStTfteBWBqKMyOw
VaoN7FhxWXHPmm9qn7T7AhKF5sIjK1KGQELWOzJt4o0gMn5nZsMTD5atNSAPIbcIt8ps3UTdZVvR
Mpfy2BxVC7iUs2C4fOtocDPWZVe2QVmeKmeLjIdSRuNJ69Ojkt6HkDF9UmnYSg0B/m/gZTLQ3nYp
InSwiMCUSD2uowGlb27eVKIN89YY0CYUP9lKw9hNkgPIPhwS5E7Ekl3aHJZ+VzS3qhHlIfa6mwiH
MlCL7GbI4gqeqoJaxTsgOVnSWEsC2WsRGnQeYkrA8C7fRc2ENawD6RSSD+uqxo8684od+JZxo1o5
hFfd+65t9FOzht94HCGCTO2gHbzhZ5J57mVWtJ2VAfZHlCAGTsDZSN7DdvL5meiU9yUxezNg8STh
8knvrO6blYxoniDVaFp6CS39Gdo7+p3MY54PMgJiOU+YnkKIOrqvNyCFoZPNPFPUdMFi6uk5JU8G
JD4spEirNqacttwjaJp4OE55zp6qvEel9msYEKF3FEuEy1FIHlt6+rkffnB3FOgIm4PkC1kBAiFv
YUxWM2QE8QGNlWlU1mwisuYesuyILWmVDZodtKnzgrJqx9ZjHWvsr8bpgdbQZ2MO3m3U8WjD+UKL
j3AXY58+0E+YQWUNNyMMzQ1SUAzM7t6MsVO3xgI4yV0mY66zrst9pdZgnrvAqgqoeDDWKzeDGQV4
RzziUaNT7bg4YakPcXmalP1cTGSKM69DAg8xJG/XCisIX3erXWXQiCfmS0iQlcvgcedkCGKxF6yo
XJtdVIKYKaLeWRdYiVA3Eb2Be249RSktu8oukjYa4BTbQ9Jvy4xhinujgY1BGjJCMWXXbuwqurpJ
Ul1U3TnmPWG7UiH8t+4CbJ72eWaptpiU8qNtzXtVr+cjxKlGz6pNJM9GQtRE06M3t9KDhqN3xa+D
0DpbktgPLz72o8elXAzbrkddOYZOBy6258NL2k9cdey3XA4lAgc/nLAYn4BnrDF2zX4iGxMwlXkZ
uowtdGuOgRSYOrsUMm1fG4iIp4lYJNALelI46zkPqzMDW/AdWqzx6MA7O6ryw2nC61CmykYw3GUk
XGDoGBKKcmoTR9gfcVMOWJmPUPs7X3+pa1Tbwh4fZN/wWywyBmJI62Ss6LQpk4s0zCE1uoC3ZsVv
oI/zNVSOm0lztdbM4vp7sSlCl52ibW1SnTe/JwfWM5iXZD3tLRIuwktE5JsFVwRxUmdXPZPsjjdm
8l6YKCMNHRi+5bWy5s2N94munStbFVxzrW9xDkJ7qpNdgQUwy8UF1LITJERe8TbZD5iQ8XhE+sYh
7AXCJDtYzu4PnsjewZvmHWSqHvBgXmK5SxU/NzmudIGiNzblMW8ATaeR7m0IkA79kugFA9PkDtw5
I8LITvASzwSzY7iEHsBHamew9YGDN5cad1A8MONAyWxuR1f7qIbiFPHn4Nhrn/jhEDx5RIch8Yrm
pqXjHB6tIEGWiDtofldEcVHb4qmxM3JykCYVESFsltermzk1HwnuZgrsDYsYadtmsALVubGZJzV9
wOj4iAxYXCyTdVn3rKr4mVGJH6sBAVaCDx5Um77DJ3Cc2NxgziVhJ/RID6krc1VHBRq87AO5PaEB
Sc3SuZmytc4JvIoxv7qzOx9nLdrwgsRZVSmwCdhN8EKMczA5KH1hNawHw6vPodlZwawfDEWbriEA
j8lgDgllABX4HAMyxGMW07WtbemuvCSEcjDELy6ooiCqkHdA1brCb6Kj6yCBlNXVo5JYJ6CR1jg3
F/c51XTSk6c5gacnK2hlGQzLRML2Y7bCm07CZ3NrzV7uFWaFWPrg9qs4K2ep836qETJs7acn5B1O
3zaXxi+E2niLZ3m2TP1ddwg+rWffCVn8t0vTOjR8+tjRz46TD3Dhxk/CxR5Tk61LESsUpcRebltT
eYRlR9HZanjwmflshP5WlmnvT/hq2XWCgi5SRiEteeOrsAXcp5d3vVQ9zJ/XSB8pMQx9X5oKj+KR
CVuL3yxPuvmca+YO+kTmFwM66jG9666u7q/WRBlMm/UQt8ljXkTHIe/o/I3hotH0ruvaeSvq4RfJ
LRqm8JywETfiEGM6AD9W7A1A9Vhtc50HUZr67tAxOkviZKcB1vWxitM9zmp8wOiJTNlykaYxVFey
FKtsLp5HB4a+pL9tC2OBaD8mYUK0QWZBcUTXbDoSfDA5Kkunp25qeGYbXX9tx+zWDrAbjdo+uDlK
PENSjtUMGzn3ZlKT4BLmYbIzOqLZqlQ52REmEEs2PJ9nzOTQoinlgCvUsLyQITBRpbqY3PKxZUlj
Sd2AxspaqEZDzVPum8ST42AeElbKq9jDoz/HVG66YQ44I2dKQst9YwhFA4husWhcZ5tIFXoPmJI5
JvOx4eUKv+kmGyk4WcK98ZW5hbLn3zFJWdraHhJSFhymynOBRhGnhRm1ZFyk75GWY5Zy6oNNQcOZ
6H2lwsl31DznoehqhOBVQj+CyZXYRYuPWl5q+PEMhd1w49U2CJ6U4aaiZZz/DfFjQFV2FUutcxl3
R9C09T6SXsNNoW5MLdNevO5nrxaLVS3E0gN2JMH651p5GIBz+kgUevmS+eNY/Y52cYCvQKZlEoK1
glqGHmWVJL/G+WeqfQmsTO473n/qJWR8dvTadKWzBvOjYL2pOT8hP5CHmQGqe3Wy5KMNI9c3DKLh
rIQmdtRT60QE4WsZsTFAToHNov0pljgwq/AUnyBOUiUc+xnXwNVTgVJPw0IHYNfCS+eWrgyeV8Iw
Nm2hn7xBzbYu/UPUHSMH8mFpf5C2AoYIEQeWaIzp+ps9G+nmu5P6Qw/N4px6BtuLEnrCqCAdqZBM
7Nq2/qEls7x52Vu95PgoWsRMqEbTqScI0iPFOTiw/NNaC5m365+kIlhA7SNjW7RE5OjZO6bedpNI
h8Zj/OnioSO5xJCnPEVu5mjtQHdQG1jFF5iyxLs5JlB5J/2VK44Tq3VQzrfpj/SDMc+qFdYt0rUv
Rne8DyZmlfQ16gdoSigqYs48beTPG0INtmrk4D3O/KgCucDjZI0Hw30C07QpneSp1Iv0JOImOqCn
xBMYKRcG6OxeouhZz7PjBNOMBUoMAZFoBUv08IRhZgOr1vxYmVVcSt131YpHIzMvpVU9p0Nnr3JB
sCi4oKAwoLBBmH7My6bnuRL9Yj5+pzQ2NlXJasY1ebKh8N+J3jU4A+ozr/GmUCD7vW5sitJhSh1N
PIQXcGLitQQps/hi4htlZvkVsW6ssvo0jmGDDJrRn4v2RWsekGMzwM+wHigAVyi5dtgbKSLMEAGk
x1CC0QIYqOfOm5yzbtoIia2OUg/pJokXJuMIJbTQpCH6zazPPJ8Hljn1dMwz1rglMjrfU8bHDrhV
JXWi4PKS+47EdJZii4Q8CmTh5veSGet9FPZjp3u7chlp6DH6MoVRypE3hXiv1npSmFwcifvZ5uU0
rSsY9yY4lKASHGNodOAoNkv4inML9UiyVKM1a+08vzi5es6de+mgNCYuvD10c/mQKS4ppnF1HnqK
7dTilATDMvj4YdFfMhNBRTfjqnHDk1YVW7PTUDrKoDezk0xebN7BntbCBkuYx/UW3ftnLDGFjdEe
9SQqN6GOaI3hRJdh4KRvef5SMCVu9EcyVU7sDPzKeDQZCtvs4RQdGBh+cSouFGFy5QGenMDKpHDO
2uQlizDLcR9R8C4nYc0mVmNLX2BsbR/C8oe034GNraISj67jbjUCv0Y+VID/u7lltsxBuoOqd1A0
BQ+gXKuEDzQKSaC9yt6uBUK9IjKJlRfrcrR1AOqsizNomyFtriqDLu401LDkvXBG/yhd+5eHgo9k
j+3y/8FxKyVjRYEGvEwIhOz8Xm1g44gLxmX8jOTcTUChIuO7I30FQdzKDQFiDT+9CfVaDFKZXQOr
X3yVi5pSvQkUb4rAEdhZ98q42iW5DAS6q2b0NU2/GgOecfRLAOxjoAVibFNHYLCGN8z96lT5asxk
N1o4zBzfOUNZXXkvq/ANV7AvJrT7ZsSo7EVjPI2cIhizA+oIOWQLSB0PGTJ0FxUJeWTOQusp3XWG
F3AGbKA78CFCE4khNlmH3YQbxNmX3h/qIhCxu+d6vY5T9DKRKuGhkpyq9CJq2kOFUSQTyShQybxL
aXLaV5N1ZVe+EZ++sBGCRiv3KmHaDmCUrGRj0/xCu+b33U7Xh5cJ6zx35ESwndAQkgLiRkT4wjou
pZtlfcKeJ4phvPe6P4G6sJ1xgyh3DRPxHuvZq2ZFKNbo+5i35EB5lkQfRvfhdVJvBgCnwtjFkdFt
F1k2sye/EjxfPHnrGPaY4kfLJiMmRqY2HiajoQEMj4aJdb8NeaLlzACR8UaXEOYKmkJLe7Zh+bHR
OWSolVt45Tfm9lejvmTEW3rsK+vm6A13A7uo1vGuVrvS+GHJeiXLN7e5FU4aEAWIZajZqg157vaj
xIioUo04/H1KFG+tWgZzcjZs95qx0qCJgLlNFpZJTpZWBlXPQBfnaYU2W8u+Omov7umNaX3grlv1
AwthR33qI14CU8LuMGgepsk3kLrokRj8S19IJJplTYRIfkJcDZ4Vek36zOojSKRcacgm7ALYRPdr
WRXYTLgjS6xUMTxTALOJ5OMw1oAdd/Zib5pAUKBSzoFCwQIY4q+ehoQfukuSQhIFqFVZHtGcxPoP
jZCBjE2GG1TaI02cBOqVoVCKa5Q3cXerETcei/BcmJH5JDgT72Wo3NUmay91SWIZLn3+rFE/11wj
vaF5e9HluZ+JEi5Y47X7vB+mGwMwpKBVZ+xJ0TqltkwuZuYle8gE23n4JE1Dt97D6GMuxO8hAYAd
XMn7qURBi0Q2rbcqkK1ay496SyXRSKJymHjz545NvI1n9UTFxEbB0qxAaOZ7gkEVzl/2RgxIt04i
amwL8gdQS4sZS+zeFMSudYTfzbCrJWt2Cdf2Qlj/VWCr/S9nTh8kA/RNRAohdoHKrxs8bM2S5YSk
Bp3vUTxD5P2Z5fN+bD+Mkivdc/3CaL560jjckGtlBQyTg0l/LluCqgtAaH2qu34uQ6JrY51DhgPC
mEc4BNMmHbMPpWYla8A6kJAG4tRkNtu8oTXdhpBYybfaY+faSx2gUpxYTFQL7Ck0UOnViHvmMJkf
ls/5qwsosJ1s9PLacPJK2J19l9Gh4Lqw6d4UlhUrNXQ51M0VLVPhbIXnraNkNnwWJivhGDe2eXuJ
FWRkLgQxYRsPyh5m4OvoRAvgV2FnrJ+V4thS9koVvEtqftYtaFLYc05GApI2HskmhBMzHXoP9lst
PwWD4jEVx8ktroLozOHAIvalbrMXuxBbJnnVSiJDGJEFUBkU8eeA+HrVYxVnGUOradogMZ0R5vjz
6LpbgqZ36DCYIlsBkMUCVIN2YvMOEN1Y9kPemUXBon+iwiOgq9e3GJQhowCRVOHjOGhh6tcesb0z
jftaQZ+u5zfq8otG82DVn2aHaGNC87+gx8fC5F2UVHAwXkgR+9EVKaKxwrdd7SKi9FY56YZsLGtd
9dimbK/cx0b3bM7xZra4tLjRzUls1NT4qRYfVVJ96LP9iW2Qg9VhmASWyh3N9VBZAn+9+obj0Nw4
dgPWDqIY/GaLM9ggRNqJuSOasD/1CYhx5BPsvTvZrOrcfCWp96lptHMT990xb9FjVPk1ySZvO7c0
0Q50PU3ho+zJGks0SOStOOIDBGFqEXLA/BPLuDUY0UYVhOiqWvZmRRPyYP2hyHPtpayZ/sR3fC32
ARI0ZM2eJVI8s6TLPUS8Lo2YMqTuaiF18ovQXQyopnImBxuvBVxRcZbJ8lEQvqvvmUGuLXUbEXPH
stWfvNvIBFDJ5nuqEg7p2OLRVIwXI9TjA6r/7lSW9RmcUxOkDVhDJeQ2aVMr9U1v4dvj2gdGTFKD
wvOzYH4jzOzBBt2pyWkvNYfNv7mWLYDWJaWOf7uRr5YJ2goJeJikN2P6NGDQC1PZjDmYVh4V0smp
/Au5yXNA0aO9b9o38ZYkj2p7hmCE1nNtGxB5Z0DFrNa8NTudqT6YNlFo3asz78Tg+d3YoHlLty4y
o6g/TyjI+3YTUYDliKJ1izVzSpK69sMdB9RcVBDvE6VhCxRklerjo6HO7BZUf5G1idxZ9+64lYx+
aSJDSk8/KWr71BcpW4lo2k05pn0NspC0Q3YsYfGFZYaBMbxH5CD5oakBF84pJaEQH4ruvOShStwu
jM2JulXpMNKMrMEDc4ouJeQ6uxwPOPHXXhnd8zk7K1WlMJ1DlF9N2ZeGIDMwGpVrxU4uZSN+1NgV
1pKkdpv77dA6ClGejTUGxYgdsNdOMk8vGAiuU2s9kqJ8x2qxbSf97KAAKquZxXeXHPWwseG0vldu
dWD6+UOn0m68rW2KrQk22OTaAlok1A4X0nyvQd3FICPi/KoTEYcA67w0n+Elqz4rAc58rVXdBtEA
szTOnrc8ptYnCHZKXJxAkIbH7rFiT8ZhPmvOk9kRqNxxlia+QqknpLcLk3u7COPKX2ofPmTRHGg2
iEnIa0TVwWyb/IrZ3UDQ+YzcvDPnLaTcwG6eVKU9e+z3Os18JrSX0KLinDEtW9eS0qv6GhNBjIfY
eO61Go7KgHW4RMCRMpvvP2sWCVQZmzmsfA3yZtrhxZZvHZdcHj3ayrUcxq1qdRt1nFh9MeaYY87V
BWrAIu/ZU5UgaXCLMSHX4dv3WGyALHJwvsxzEajdtoUD2SL/rPqtXj/xpFq1hP1UaNdgHpNRi8aL
vCgl2jpA89ggooaLdxNFRbvEa7Y5vyPE5E/JvyDWoM7VJUMUXCzdrPj2DJO53WUSPiEXCcvPdYvO
gN7L2YxZi9QyaPsASNCAgkqSazdTorfOc9ScGhZLS/GFbrkUxq5Usz0IbViTch2n7RWLwUNkn5n0
s38QJ1dtd6ifwSbb24h1ZZ3vB9N5GhwiF2AV2axrYaYR50o8waBsO9xOE3tB5KGN/V3gX5uILO5K
NmazCl4Z4NSBzVmQZ9mZTRGJ9yPFaWEhz8nN7xyYvxgfqI+ZUpUnk8hlKi+PXGxat1mdVmRfBMuG
uK4foSxsellfqhQ8xpAGScmTcYZj06cmmo2h8V0ImPESX53E7UMaM6RNvuB+BbXR+KJB6+Cd0/ka
obkkcO3c2VMgyBHS7BzcqrduymUYYWydSgbLWDqrjrHrYb8aQKB2OyG7M87uyWLrM6CrjZtl0Bkf
tDkLZNjuvBRvuiRAytej/pj2CMlrAmfU/+TovHYcR7Ig+kUE6M2rDOWlkivTL4my9C7p+fVzOMDO
zmIwXdstkZnXRJwwpHZUCvS7XJw/KYA9s4wJd3EfwsBpPwYrx/MujreuU0QIerCnUh061jlo41Lh
PD0WaUR/6osQGmyWfGY6oiPDLV4SHF+qi5KkKoGgaYBQFVgeAnFTsCrzFybf2EovrqYdE0l1kfd/
kURfXdDyzlEPx4IoULpo6gAoUXYzwv6u44gfKX9NPSRKebopHk/apLGqLh02Hlsrdv/Csj7GLHJ9
sopehYl1SZHvU6VcOpG8T1qxQ66wHGIGBkps7fuBeByzrq5hpx7LkBU7j37Q4Reyu/pWo73Bk/20
O5q2wIHnXo+kH03aXmnBZusqUtvIhHff6RlzPW9AMMzKE2YGNqV7INFGetmb1/3z0ncnZBeM1iTx
GP71R05rePULu3K514kRCFjiJPI9iZ11xXpSD1/rMVwhAD6hQZulZI7y0rJ32OohNqUUGGMwtho6
7OaUMWkWtTxkQf1IXeYKKhTLVVN9G22b7euesnGE8VYDtJgH1HE8YX02OfEi0ndcK74mk/sTNq/W
VJqLwVZuxM7g+v0s1WNVoJrU2FyNP4j6eeKh99q9spJOtcEV/6rXDKHd8h9YgXVi4nBjBQGXh03c
9+AYTxDokAtSNg597Bfebx+FwF6KhgKTdKjAYRwLwTlhVRfwoSOXZdF3YrgeoJnxtlqSrEdt2Gi9
c0+04AtTWRILdYtGbF+F1UrGdJXpkG70zk/H6MIeiIUwWke3D46TGGGNeOOLoibAkUUbHLDzgdBN
9lOg0dpjEy2Gfut25sapxVN6irlK+MkmhuiFGionA1FNq9jZhrAKJneh/uC8fYeETt0jNCamvfJS
NnRlFiqshqApSiImJeGhL5pDnk8EO/byGgZWsojL8kSLsdOz4gb9DEUDeBe8otvMVT8A89I2a99p
w4Uv2hD5unxX5/lJOviGpR3csL5ECRSF4Rzl/S4I9PvQjttQHTdGBTi8QBEw6WicogOy5wXRqSsH
jQ16qY98rN76ivyHpoXfTwKBNZSPdsp3hsEzZmjfsmk2TmM8+YvKp4WqBx2EZeOKnd6+ZrOz0HTE
LYVNqmrrVF9636UHJLG3hrwmt6S8ESFYr+jfhCOLEBHrQc18tKcfvNiCCAh5wdNz0RJhLrDcvPC1
bmwgHqCfjhMCUD9hgwGxkFifuOE6Ntgp9bNfns35QSNNwIq9owzLjy6EnZlb5YGRySMIU4ajzqXJ
NIwo9qUssRuiMS7MefxasqVgM0dOB8XyrlcQgAyNd516rDe9eYuSL/QAK6jDjC2D5Gcx6Q12Z7Sf
xL8zE/Kpss/IglFq1cYhcDldLatLkYcrBxvuRpYVR92aA8R+5vwCiNgLqb5CfcFcqJNix9dPw6iG
K9201wRI3gtV3qayP4PJWJo0zo0nbnalLZCF4iJaDUHrN7hGzWjYxmRuVJpGhqW4GRRj+Fj3ivxC
JNV1Dw/iyGT3vtRdugvKxsT6dLMQhQWiwbFZGhMfoPUG42SdMRA2lIDdPul93clowZdAKCYDyQuJ
gDWiQ6GE+9rkheSXAPn4BUpqimcXqGcv6Dc110eiH12HJd6SOMsFSau7mqVuaQw76pkX8NHHxuR5
lWrjRwkjPSZK5M20WblxYUWXTnQJdEaChdw0RD7K3niUhoukwLyFKMnDQd1F4TNGEbfkNGicfUQl
UqooEjA8ifyvaqzzxDRonMtI27xBdADoPRWQ/V7TyNwFJLZsgPxtTe0Lj6+1H3GSUyXW+xhG8Bji
vTZtSNwWqafho0vhZhcE4s0Ib5C/NfIBEV2VgLCCGO9m8gEtzO/C4q73zbvWRkfNngq/JIbiOo3Y
IAZxG1m3EPW1dYX3CBKwLA5jhRHJbGgCPryLAYFSzOrFHOXryMp3Dc6jEcpBtt9qo/iie0dwBBCG
wU6obArh+vC8oKtzP9kwZ6Ma2B6uJtS/09R8OhmsMZSNe95qhjxRuaWXPthx5yNFa1aVGxxyJnpO
MJPkLHEQA9AfPJXvXmP7ETLDOrM2zBSaTcO/0hGYiGnd7712eE9bd982Yn4Y85l6St2mEelVqrZg
SJvtleE5zSPT+tvD4OLRCdlufBQp0r8yOWQgOCsv3Hd1egtfwy46eOKtHAr6MxwuAWarQcvn1hfG
Bxu878ZDvoA1C0g9HOe8h+wFIqDU+d9U17irJqtd9OS8G97BxLeLTx/D6zCeKDMrhNWI0dj7OT5h
bwpocvfJM5KIF1OjOsCIH6yF1axbwIbAxBlNNQ4DSUvfNZq2yaN8NlBEzOUmsFJOdXfCeRZGNK3b
/fSwBEwwgYfR8vZ13PEAt8a+nZyv0Q2+szJeGUqGQpMbr9HtEpoDu7XBoXJE+QfuLjOINU/DE4TJ
TeZaUOBgcLJzPPKZsN8Qd9IkrKWhtSsTBU+ShO+ajkJxstOaWhkpe0py2VASWGsk7S5M7TM1HZoy
G0wqPFtNbrMMRy5fQdkq+dIIUCjpxAU6GsFlTlmtiDwFTWjQ7bH8XbVTs7cae7i5ZfV0ouGZEMnh
RfAkBQgsN0MNL+qUvq2cqrUwp4dAWOnYw0ofkADahvXF+fHsYsxXJWZqd90Jmq+sxsUbwqLolzNq
oMAeuByV9AsZPEndFKyuAhaXHFQ3LrlkajbRbvgjUQKybfvIi+JiWe3KFQHy7JDXZKQY9y45q2a9
LxmUUaeUpn40bO8mlAC+62aA5LbPsmQPDONUmxicKCeF3lxHi+mZYS0YwzxLWz+PyaN2+rtoGPZD
kdQKSv1OLLu+9MeGlDPWwGMVPcv+KZ1VaYMuca2X3gp8L49fXWUkrFJ1t6ZSQ+TQLu2gXRJqjZqE
Yla/uN85j5zgyzJPYaHRpP7GoFyiVG4G/TfJ9iMKbptQgcFkddI/FWQCkrVTnxJvBLCQNr2is7dT
dUmGLkMhxlP5RIIEQKtlrEq0ucYD1/kz0bMPkcFkYTejFvopMZFxtxVrihCcmxu352rUMCGJ1yC9
2b2zc5JkxYW5C2vxUxB7kznaymjZjxnJne4fQU78gP3RLooohd3S4ZJg57LJKonWST1ptb1JMAp1
11Bx99i9fxfuBcMoOrDRflMYD/WSXDpApMjrraPiyJ5pWXGpVWMr6MMKq3ioZrkfgbUPlXW3tWTj
xSg1Q4Psu6qaEHTb26ZxmFsABJmVNNkqxUBnasYhdgexyGE/GQaq5xQxUdgUfqNFMBJxnFvmUXPj
Q5BpWKey16BnQKHqyZn9/hsz06NdW58Zwd5o4NdNo96Emq0Jmv4EnQXrZNxqTTonVNSIVdJglTHx
4U5dIw33aXVhPEiuThRlhvMdarSXmN7vqhCbVB92uIu2FrVOrXw6EU8TBxMPPMiMet8SkJD1rCp4
NbT8lSkjD376iKpgDrgN1wbtREBnBmrd12ogZP0HgJuvRIKuhqECAPCbwc2uJr2K8v9PCnqAKMxI
i5qHso141Fpx7YjnUcr6r4unk2EZtxHxIKKMTakrj4HSoo2VjVoSreYUB520q0z7MAIMQ5ULD1/L
90FsUp0TDSWgVSHSrL5QBH8i1PAtWLCMzaGQg7VmWGfcmJzostxD8oFw1EP5TKo78SPsuFkNJn3+
G7Rg38v013SJYxvkhymwLda1gwWDo7wOznHPGqS+heHEXokFV4TtEC7T/NQLHU/SPDrPtG0bMZgN
i7cM6DZAB/SzfE+Me7PcognQrUUfK1sFPwGkbm2j2BECh5q3xvW0cxP0f6OwvwxWSXU3C6kL9a6g
v5ANg5dEHE1HfxdmCw8sGj+ipDiOLACBIuxz7HEYhvng0bHH5D2TRx1x3WDyXvbcMDGDt9BaDt5b
VoBHhbUxtDS/6UQLm6gHoVtgPGAyc9qGV2cW8M753nzGBonYHbKWIHB4rxhKs04osDCOj5SKLyx2
ouPuCX50h+1wsZecDn30OTECrRVKdDR5ZKBkqboq3KZc6NIA5c9Y3YLgvbLvnlaqq96QINg5Yili
ydZYofs/Mhd4ZSy4lB31oh5gHSNZzmU8qBR+r9afZChPjbfNSG5S0nRLxuWyKJWr07srmDGbKh3X
rI9uiZM90W/ck0L1cyj4FG/o1nO/YNcmzYZWmkCtsqhuMkmumjK+JTtXls2yratTPMS7yPnGXbkv
TXEjyYhEjHmlREaeCJQ7ChhAhljIwrAL16NVIZOXG6grH6Q0YgswJBRcY42EEH5yRnSBs7WK8hvX
yhnfGmqVtPykr7oXXlusm2Auqi3QfJ74ljLYxgShT+1Pjbxg1eeeRmHN5MqreDNxdhGc+qzhG48h
SRIdMExcz+hjI/GDlniptdMHOL5PuH++BeR/Vo1f8SZLvN4Cn49pIOGCeoKpiWRO99dhbIFPE+Gs
LbyDk7/mVMOVN2wqywuWmVu9gkFigkc+lPss1Y82NOZNGC8nj3LgFNva099120KrzuoWGjB5VMM1
7C2CReU+8ZDBjKAGWxZtJhML6JRkpIxP0a4hqrBGxvQymcVzmNHttU6YTRBZSHAr7DuTYDE1uA+d
ygefuvNesbhIyeYlK+H/0/SnGb+B0CHTr148YKNcVp967PhhklKEFmc3Ah+TMdPOEEFCFaV0k5qC
WK194jC7lQ7zGoM0S7d2n4HxFEp88SaHECF0zg1bQqv4cgGI1Mg/M32it4DSySyHSppUVXIR0/5u
anM8dLHJM27HlPgP8gBb9L+5Lh4RvQbW4rsbNycs7VhUal4DAy2WVPygUQQaLuS+mnqcjOAsU7SO
xBukBmZr4xrplGZmyURYgAksloGJPB9/7TaDcwx5ZE7JTf6pyr+I0XVlZZvIICxDHIa+J60mwCOO
QcHDhRqYfODyaktkT4ZzmcswU11UKMU9Z3pjsCwlA+4p3rUhn+KY7QU1b6m6DH8tKOKcbJGTn8uQ
PZ3b1l+RQs624bBLqR8R32xN7rZd2neiE3ZtNB4z/bWa7vghliprRIDZS6koj0DnD22ZP+wvF3zn
ro+VFuthVi8pQ9lupAiydT+UJohqd4HNBGNcg7ScmFsUWay2OZWqlvhkR7srxntp6I+Ckw1RzKrC
/5KmjG71Md6F0zweRaCXtT4Z4h+Nxyedtzfc4X4RZisRk9yXBzGJB1h+mnNKnsiijllMsveZPCJn
vbG8qi1YHPzcIZNnASjTKOtkablptSQ9pY93mk5vX4wPrJ1fTW77PcLdeIgu5OVci2DPncukPntR
mfbYZodCAcyh5SL/AWDPcaFr8Cm8cFdhSBRIDSBd8iw5aOfbheonWfZqYR5h9ceoR5wU/Al1lOGJ
xqNt1vu+8G6ddq2nF9PSt31rHHR0VMqp9X7STFnKwaM8k74zIwoUJgOIKwyJwDfFsDy6LEblBpg3
hmLnU+oGF8Y1KuXTIsSxnZgQ26LdVCVBrALoFEo2s2yZf/ZHCAJ76pNklcbONh7Sh8EYu7W7Wyv2
WvFiZfrNagi3B0oqZ4l4iKVeR0NJulfmTn6btedBonqwzoph7wCQfLNm9rOGETsluYlwxATQGlXd
S1XSDk0QLkh6zOVv0zA1honrZ+V4jI3SN+cdaho8chNdfY+fm6bcGGBPa4zXgDk6G5Z0n4VqLxR6
NMNRwf9p9whTJCnW5adLAQ3B2quj9ykj7Ktk3tsOgTcLiT8RQGp0asu+6c7IcsNlGttMTPFZjMqq
CgG8UVtpKksIcqHztFjNzrK6Do+jaqsb0wpp9MyIkVlwm1rnlBJKUozKx4xxUmR/EEJ7KLSgXnCO
pmyX5Ljxxu9Wmu+1ZR0HFHIxrHnqE+u10jn2UwlGg50I7r4N1862dRHG2+KQ2/ugfJZcFa2Q7CXy
VeGw5NaNQ0ceUgOjDFH4Vo4IKEeC8owGtBgKr5FSIyyMNXaPra34kYocRAD3DhCq6NlRJtUfHP43
EiyWbUKhEvR72wRIRuuVBGRIRJQ7o5QnDutl4zKyT0Sz0rzx2Yjwn5mNLyXzC4WXJtSzS8qFWNTK
LvFK9mfdLhQdQ2jqp7JPWTkI+6ozzBQBs9W4YFBVTR3EakVp1qabCoYYaGRIMdsEur4dcKzQ6+Ji
14Ztj7AhjexrT5SVhtkjqT0GpOlRcjAaNRb5FIfRjPHseQzz8SVU0k/clO/TSKLnvGBKmBWN+cQT
ZZv/7DbDzrzJCvhxpJ5RbMdsZMdSYx4e5CcypI/Akxea8SGDd6+ilomzT9IJaarbgxzLVaTqm4oR
NWfU9JXb2mWsPX8ghJzlQaEdRd/5GePOVCcZ3HZ/pIonFkdbuMhd7RrBzFymNWMV2W6Fnfq6Q7yZ
E5M+ZVbemUek4yCo2dEb/wyFSExRoiKIQ2IYOtZFicWi2IrWCWv14E7X4MuUOrcQL2qnbENa1yTQ
KBg1956G2UaJget0Ltf6jAsBd06rwCzpLRviayNwzKM2wtxQ4k7X629mnhPZ4+By2PzOB3BmZidy
7FoGwEponsqh2WM/2aMv3brIB0Iwj0NUvQj3F90aA/B0hWmHotIl3f0tcRti8jCwmcDoMUfQq6p/
2oiqX0RH2Zi8DB59f7BVtTfXnMPZ0U/FG0a5KIsQR4HNIxZYT2ZBZvAyMGavkA4spGe8xhVZyhU0
4NeQHz0Vxzj9zsTTibesN34jSqY8Ke4qdW8UTbsgyzfxkF3U6SUe633ShT+KQtao2S/7tnkPTLnH
4amPKGLy3AJLAjSOmeiqIgsTJMhLUnikCBApaJZPl3xSGHVLRUFaHuj/AmIUeeePrVESKPQR1PsB
nycYNZRRKLvtE9lRy2x8OJRKGfMjpvjdhjUJJWC3GHFwdIWyvEX43dG5LRlwrL0u2duDvSS44UDW
j1/U9X5ENe12+S4iSatk3SXEb5q15BhkyKV+VDxNWXBz5N/A6NQiFzjGTG9pgPinq+t1L6pc63YB
K/7Pa1uuWYfZNHdv7RsdWQKfjpesJa8VM5eAtKiON0mPNX7e3eyA+ivLQNbbihNGFv+MVAX8c9PC
6mknc71pXZQEI1+yjWsJcgL5o0b4cGJaBLc5Hum9IluEvXquIxUpc7bOVc4ukxxqYG94pY0w23dO
vmKbdaxdc+3ksBglFrbozIcIyAHNkfePBcY5G17V5BRwJSuzJZg3w07uCgKhnmjNsGCCZXRgqeYo
EHsb94/5FIT2SCzluDSU+OqkP1zwmCiGaTv2f1mRbxRWvV32V+kD+oCShKnkYZQvToyj9S9i36kb
A2qVQ5HfGlrvWP1y7S2og2Vo3hsL1qAHQhYrtho9bHGNEZhzOy0hDJMJ+exN5kLjhZp75jLKKvAJ
z9CQxepESWhoGQ2ZJX7aq1RHIb6XLq+/EBd+BK3NvyndjR7Zd+6bZXOtLfbnUYxvPi3HtxiOqW7r
MxOzaVfgT1Lwfl26NdJvOq8ggcXLu0PejJazZ2uaf3oXW89+cM9QC0CXu8nR6TEP9q16DoviWrWF
vfCC6l12ob0KrMx97arxR6uCAZkxLjEReStbw8sG2mbnWpektcQdR0aLD4PPVlfNjymdfmNAM6HS
8AMVqrEalxKTx3Aj4dT5pZNDxufltd0I4t5oEVKpa/ZuYEDGQKX7VjGZL+xRrbdOcYMnVL5k6YNt
++izokQwW0l1q5PhCVvhaXG4juKr5wCEWlE438ymi+mf7LZK9asnYOx2PfLrzHvqiBTHnHZYZL6J
s1pjfCE8Z5Grf6n+3o65z7RMqjRMc5r5TpLCZiY+1BGr/Jw4+MkVIAM3pMFn64CqwQGlM/kIqFgJ
N0gzCxNhIx97YB8C6x13ohtv9RgSR3Wx4UsIhpDFtedpVgxlN1qur+mbkgUBh1BaLoGhLMMGjVPh
Y+alULrKnungpaaxr6xfNMUmAYsZtnC7e6IU9dC5gpjQk2k5oZEwnzkGP1vsZA5YKYAE0a9rG/25
/I2Rh0STJNGN78j7k0rrV2APEjRzWckqq+a5/R3yYDUzzOytGfKWq750qHHRwUmU2XNHG3AcI/MZ
vN+4P+nhs4FkX0b7Mvxp5ItSuSvT/Rr6ddzdE6bBeEr2jIxiDxGgBhTAFfzeHkIeKpHCMACHOt3K
1kCgoDKAOQQ9KVJYDeUe98qqr08xJpt2hP57bifi+X4r7eD9diMNr7bnTVkq8a4o37NSIsGKjjmb
vKKODw2xY8x+RPuWI0PTRzI3Ok5RkEYEL3a8W4wi6dUXFTQFob4BxFs45YfEy6mMqyw9epTdZlT5
DXN7K+xWDFuWs5ZAY1Nt0+oW9q2smG8gHZcLlZk/NNRUnNvSW3naB8gDoDDwlwG5Rz94DN0WkTZN
ix6jCSqXzef/Tw7DDNHjLCQOQ8uoGtzZUL4ltARtF7hiUJMgjjF09ow6mwLjvHazrX9B7ZKHsfFg
jxEiwSPSsSm/0EiAySuNo61tTPua3E3ciJVEoEMBMsUwwm28CQBpgXG28U7hlmZ56GE+xnzFjhxa
DjtGdF0WOr+9OmH25qPJsNaMuLfrCe2BR1RVrM905UVSvNuzgVc8vIHhL4O0gHo0Lt4KfUB+/i8l
mdajTJThNSTpR63BANPDVZyVCgHcHw2fssklpXNIlfy9x6vXOtfAwulaQPpyFi35fC5iorx8Q+bH
zMVtzrDSl5n1iVKAtL2FQaxX0kMSi3D5YvBIYED01UZnok+6b0SoH1VkZW7rkoUTGhiaRNBrWOxA
FlPk9E8BmEDCUcvKn7xodyk2g976J6M9updtb8Xgw+vFBLx7QDiKHgYCSgChJCK58yeZHxjyIG1G
xcW2ZcWErXYZWZ8On1qpx6ty/FQlf6jplktzAc5A1u22NZ8dd/IQ88x0f8g0UZogwWXJxB4o57iK
WZHaIKnnTaXOGpWAQnAsIBCJ2A2avQNvNGCPPw0IqyL05ePatWivOUmgPaLxo09kwTxSpWEq0hlK
hyHuCNRtXvEowvwhtfm5xlZq5RQhWqKSEoT8j20N77XKbyFRHnkIUqgPEhbssGC3lt5+NYoNEGSc
XnqdgWGxmphflix3ynbGjd8teF6sI3zKu0iuPUGIUlGJHEISYsusNUyQTlh1coJcCk/Ok0gGriJE
YmCGQ+vHzczaGDNjU8UJlij+oGwJVkq66/NI2VRB8GJGhEP0qrcaGPmEQZ6v0WP3bw6rauQ130Va
UrcrVbkqEis6R636Ku6iNFpWG7H6GhD2KZD0P1rarIPldHcDNXIPcnCGqcQ2k0ubDS+qWcQBluwp
WN8SK0QRrHHvxQyOGDqj5+4mBbDfUYsveUdeqeVsDL7Ylh0cPR+jIvJPSMWCWrWbWFhxmCCF7A5h
ei279xYjo9DPRvGDM25B3pR4RYm+V8MEDkq9E0xxDLRhXHVr12QKq2EbVK3szdAgg8BFT47//5fB
ojcZOu1g0sBpbMk9A/+xWph/SdETeGyjEA5UGUI21L6CPiCQu2KFFAgISFbv3VTborqP5I9Hywdg
nCh6Te+uc3nGemBDiK66NBrIGUoFrYT8h2WYFJFvVOGLYyRU5fFHYqOzKE2MjuCscDC3hClbbnvK
PCZIjlTMfzH0KhlR8ZD9PmAHCYqpvMtcsOTh5iBzzWzAmAcvY8nCSCVluWyYbpL3hMMdrJQzWxOq
kcOizsZlX1iADTvsjlP+Fk7iHezwscj0n57H91XBuwlFLtiMdhodlLJ8iZPafHOqPlsTA3aEjkQ1
sOl5nmIEPnj+wRLOSMtxSpE679sWW5CKc6te1Ui1eIc9YzwkpsbgjRO5CMmoqO6Qcl8q6nKLaJVF
e9RUIG0oSdXQfQd+o2HT0ZaTQpS3sKz7H6utM7RumSenPAtc2I711ygOdjX8a0htrVJxDY32lFt8
l1XKstFhW+h6vyh3iDpDbFckxrEyQnvGnFxSy3zFMHqtaOxMjgbyj/HnnToqhoY/lMX8vEYJMKDA
xkuiQn4L1f5j6Oov3YqRyjbLUVeXJlYPjNHIFdjE8LAGWX/QO+tO9ifUx88aUWVV8Y87Ln4mhbXy
K8322tFjQ+teNDjec24M7mmmxr9Z/KkURMncouYsZOSnqs1FFuy08pE7Xy0Kw8otdqna+WO+w+dg
BPcKUwOOv5UVxuAF9WVNpm7CbgIddRkgxCpYEiHbLFfEjy08/kCVlVwjLmmcUxAvnimzRW9koKey
n4L9zV606jfUeAWH/Cx6d/P3vmb637SvhvI7mG9TwG8KAJKtvkPWJxnapLn54S0nr9tArpZvXjN6
mzHRNhI3iSWjZzZKfyQppxM/OZFqWUOtMpL6N9f9oS+C2o9Di0Q6PNDpeDZAJiyK3vDN1PqMo5uh
0YNyPwYoIPUSBUPCeLyF4j5wrfYjptoREBGEkmps9qmqriWfLGExmzZlmzap1kfkDOQplluSsiIq
PfFNPus+abtH7FiLSp5YaK46tEulG78W+kEjqdWlTzAjdTWwc6wQ81Ufo/iQhD926rB0lOxOmPtS
cVnyYe5hSrTKrxlu+dQIlh4s7IlBaGnat452nJ0pDNrrVEOLS5pqLzCgSu01iuV7ZMHnssdFw+Ht
gMWovjyS2go9v1SFvYdjQzgkHScFq8LYy4hwEbstE4WOosFBwRzgFUaE0DsM3Ts/iHah0l3iBA7e
uFIFzYVuniXDrDnV28Th6QZnu+bo0vp1nuCqbQlZVF4J3VjoVbktaIgJMAPQ6hAPHqJTY7RAu0eS
dotSOoWxAzj5FJlXK683k8bOCXI9/1HCS088B2vXNld4VMDd1nj66oaCisRZHHNF3ePt2FgNwyaQ
mjCet7rV/evMcRlv4FNwbXer1HMg+NKX6AKnMPLd3DZfE76AnDbWkjMwiZWv4hHPPSLt7TaJGp8M
mnDaJLJOV1km152sXynxPSXkIzlkes1j1ezn/XvcsYTUGT93HZVCKnAn1GBl8MFMP+P4yzZzn6gC
5cdJ1bpt9PcXxga/mJugfsIgIKCVBXthHDOkpKV5CMmwzDUeNmQkaVeuw+DHavv1mDMZg0o1xk/O
/wWk9BNK8Y8mvvdEZBLkLvF+vAh6FlsfXlqmA2ZiX+G9rpUQ250NvZ4eKBkLlq4oMiS3I9lqaEPY
lurJxyx7alVtZztiPSjlUcT5y2yfTMS1hPBYcJb1UtshoV25E6gn9TNPRv5/EemqyvSIOo6Dqd+D
5nvXKIViBc2EwTpTdfxKzza5p2Apr28DhDnulGrwFoybGJPULLiMkJmdephV0mr4NUARsDt6m7C6
umAyuhFYj3EtMAbgUdhtABCuvKH9DnN5n0srDcEJucntrsJ/4ykt6vAyWKC6X+mkNw2Y/3NQAEp8
0JHrNgHJPBPXYQEwURH86oz3vzvA0DnVvMM5LEInPBQW4iDIKIVr7rKKPCv0zPSYspV/CoLBuKkP
ia7da3qBUZyC/OJCch3U9LOcCKb5GULCDJudO7Tk+cI6xJ6EkbTnjYOrwc4GXZg+7lRLuZndcGDP
dqwxV6R1BVFMXxgibqi8iSDqt1xaF0czL41KQ9sCIB3uxjSnpnTub0gTG7VvNskfMdA92FBPfBTb
CKFEU/sDg1GLJtL2fhSzhPfE5lK5MdPLPcPP9fIZ9+O2/y4MZ+NgAMKGu7N1j486Gbe1DSbSkR+t
xyxmYlvzOqhbj54kM6tDqBXQOAw/ktd4cN/isThVhrcw5+8HLrLp7i33VVBWDtp0cWanzLzT4fVw
mW+xNckVwiTcfpW672GxMaffdMz8jm2FTdSCjLNf4s0eBg+/gruBF49SfaeqUFLQRocgbpKRjHB1
QkPd7jXykdtG+Yap+gJQqVHCO+miW9vs91qLhgYMJkHx285EVNul5ya1txrL6ADZKgaQU8Gc0i5Q
5bL1jvl8Kt8IlUfYAyCyyHo059Q2LEFmiiw/XGr5S9YyM6xTHwsSey74CHuNS8D4DfoZL7EwaM1t
RayT+ImH0CXpIykhFOFRIUuXYDtvU3cV6drfrmSSFfLq0x5U8HaIlNKZfwVUtEZza8rqAryZbrRd
2zVMFE1bpMZ4ybT4vZsukkF9of/K9pmENryaZNYhcKZu9LDcNwSNEKs8p4kjkOW+Rs+rJuU2py9J
yuAnyKmsKX68bHoLprOTqb+W9AFfb9JoQh32anUmwHIUy18INAAIiZcpbcE9i58Y+kkhP/KM3Mvm
jD05RI/YRfklhE96YEK/bYJsGVfo7gnCZTTmLqPytdeuwKUArLKuQX2kBx/OODdcwdr+UpJm0wL9
UdGVBWm7sQjw9LR/lHz/Kmp0jI8YfKCH433MGXVmzEOZY7Pz4yo6FxNDXyKLUO5lZsNw+19iwtbL
/ukFvtLYeVOJGp1GQrR/a8IhGhpn0Wy9+isph43SUlSr6o0qVWPRBId759hvCLV8WbDmJzuwoOwt
kmMhr5OT3hT73rsE/dgv6dCuWdwvghZhjPOX5NYRUs0Cd2VZBZ85Mlm9jYm3VIAJA9ZW+sXIISWm
P51rfkh3FjnKFtAeyu1NZf6NoYLrVNnZ2Ogy/WkUD4CVUPxIWUMeNtUsa0E7wiRCXljsOvpQuGuo
z2N/Xs93OEG86jzb3GwCSw0OM6JjQZ7nvjvOYe7xJ2Goyzbrb1kQLy0HYRELCKX0Rc9KYcReZ9/r
nNvNfTFS6zr7lvIKSSo79wEkhFrUvhVVWzAw++H3P+LOZDlyJMuyP5SaAigABXRL2jzQaHTOGwjd
6cQ8z/j6OmBkSUdGtkRJbbo3kCAZ7m40A1T1vXfvuX4JqLIDvBGNzSrAktA59cpARnfDMBLujL1B
yrVPAoNW3/ArApRBrYcXudYJykIQ5RAFd3F/Nux9/cSgRXAATXf9lVfqz8ZxvBtxBbvxfZReEYIj
PxWVQzvmmQzBuAeE92nQcQs29GwH/Rj2l3neDskpCvG7rdx3XSwwrrcCYV5XM/eU1VrUrHQH6IV7
i5VGfclRb2zm6zYE/4Ydy5tOvdndKhDLfcO9dQmjZVivf6ichtSYnJheTnV8rGy9Bb939Br6Sc4n
cgBuHvT3muOBsG76mqZko648U5yPe56rcEu6AA2a5mL3X7kwUG2cbfY0mFjUHtZTaIYkUdYXIhXa
oDm6bOjViFV2uJXi0oblZmzFnXeM2ycFxCORTwF9zSlz92j13ewAcHEVZyajo2PNyDFjJOoR2IzT
pR5/GVYmtk4om0sxvmcBnDMxBnfIJMilBVWmulrftEN8JDZNHqKwi/l8qFJy5HjQuzi1uwgSptRZ
GyhY+mlqnwNeCd5a2vOQoaZu1dMaghOEjiOJM7kzh/zR1WiHjSpazYSjXuagMa6o6khdI5FIYrlZ
OzEJVEFiQkq0PZLrJ/ojjQntKsElvvKQFKBfuRU6J5EVBXeWOvj9YWORsWw8GeUWz2sLAJwVofFc
eRjN4K5T4MdGKG0s2cKOVmFQfbQo75i8Z69kEc6bxtnD1ok2fmh9MRP66Lo8PudQqVnwg4MBHp3w
b0D4Pl7cdga4jrrhEAH4Orbg05CIl+U5JF6GHIomZaxDmWv5ffDi2D0sQLhE2+8vGxcSZ6RLlKHL
T/EG7EyC3B7Ibsge0bUrTvYN4plfcYEWwOzj6QL6SR2T1kYTLXKeH4c+mLNEdrhtfk2oU/b4Ygzv
EJqlupCSDi+nneNN7syIlVVBhFo7e9ti0nQwcs850gL+jOwJepzlvZukNHC8Gry1YRni2JQhEMSE
gKOKNAr4YiYRxE3l/BzqlOgoRktHXXRfOaDMTdMZxAmbZPLCqsHlCa0J9xfx8XVJFTHJudkNE7O8
UffOTrvZvR6nin/UgVHqBf6md0DydxWKFIm6US9QgL4vK1S3dXJUTVzidChdOi+WOKRdJ/gF+2tt
jcUmI7orCgE8hktvzvBAq6btJMlkztWuBkeXkPl7dPEuTB3k5MJ1jhkyWW7D5r7KQ9LGiALfcx4F
PRMNF6DD3qGt6X77xhhx9pD2NguDiBxv8oRn81gQQeep8gSCUXYRqhnL6vC30iczc6DYrhnRd/Bn
pG9dVe3zYAdNDjcQZqONnTfvOiKbPWfDVTHYSDuICEBT3NgGs8j7ubvyxjlHo74do6jez9zAEDoh
6hNmCNgsw7GbO2fH+IJvwiJWlG/IzGcUMOK+Ab7JEZCQ66iT3m522YYwB51nTDuz2BBb/2s0SjiY
LbVkWA6H0E5YysviPUJqda6FvzPnOtsHqvg9THTk0WtDDPKjYzOKg3Ix+Sm/KtbEDK9z2KtrSlXa
aiJNtm3WH9jafrQQcYQPMyNcInXDPgmPDPZg3oDB0Zb/3E0Fbs6ko64lseim6yaNKmo7+51PQCUn
9sI+VrMD2x7XG5N4BxVW5nMyGBFCgOsjSnmRFUI1COt0H+KRwfY1nPFJY3iiZqj2RKP2vM1Luz3C
bDi4GDtSbWARYRI/FQSOg3UyjMnH+nIJmFXuXAl+J3Pf2oXi7S0WRnuuHh1RLSid3tqOVfPkWZjZ
4qy8QPdjbFCMBpzj3D45+VMDHXvfK4SbNBiJqaa9VoBfrAoweoF9Tjtj2pUOHSSrhxQLB57cBHZR
Ei5YqzKb+asAkDrPnIpUByRiBHAKzXTD7A0c6hSOdO1MZKARWvIKVaZv+/WL4kCzM0JnNSxG2Kij
2EuyaAn1YHRLuvKdTBcRDEuyEXbhxh1kd+nDpr8gK/5l13Gyn0FzBLk8ZzUcl6yfIqxUqLwitiwv
vSernNFNxmKdzch4mwiuoC68X45kRU9Cc6kcA45KGWE6Gdl2BvAhRrJqWR3Sx7rLnsG2MdnENl+F
7bjx5ID/3g0J7xDDiwxjBbM9MTa6eywjIlWtMPptJzaZzkuCdz8Kd9V0DkC2hEaFUQAB6CJ3N2Fc
eUowH2qXoFMpCtymkXrQgiGatbQsWv0ckSy3lnb3WaU98+jeIExnh/iVILPEdFYG0rGcLHPWZdJ0
RlI/ODtpHt+sE2sjFZ8kNtAukHgJgVUQElshSGkmAyCsD5FtsrxX2bXYhYCM732FN5ZW3018EEC5
TjTSV6Tb4oXMgRzarXyyQ5I6fT2MN44xfhLHDjFuyQUfwvxppghLadRCNeKzyoN6K+azmVGuDSVS
PShNuLDJ/bE6jQ2/hE76zbTPu+pYhuOH17gppnHKk9pCvpot5tC5GD6HLijOzJqLc2x+jcHoHXxz
VNtydu/NMUkOrgJlK7r4JMgIIyzbWk/Aw2+iGZZvzwCOkzEu7o7YS2iQx4mm16lCjOCjDvEb40dI
63uv2+S2LjG4l4B6buyfmJc8kphhL/jDZyLMX6IwD1YAXthrVLmfmVEnaIWCxPmB9MNJ4JOHLmYg
JaYHRGX2VVfvUyB39PFszJ8w34KRmq0LTXUTy3qNE2uA+lj762oxr5OMfWy6bGtarQJ2Zxz4zIy1
NvJ05dFnb6vizi8rVOtsLmuX8bm0qF3CrCPmCh5zNCALhnpmUwjU/SFUsC8yRGtuPOtNkGrY8LbA
UQ44xkqSgpyEsbmNkuEmVMVhucnvZgdsl6CxhSqtwf33UAkr2AkUbW4J3L9IWHxTcUIN+ua5Ja3l
VN/OQZmeaUX2t5a+RNpJj5XpM5CcqgrDAuketQErQbyo0T5keeFht3LZC4J2C6aZUkB0BMYPPsi5
rKSqrT0MIh2UTVdShhdom7RrtPtUoxVs39vStc92QU5Ng2LNd8u7ypMxbmUOZuxPxYoBVEY/PgjW
RAOKQ+ZHb47Z4/RNWTkjsdjFCgkfj1FOPbbvYdt+pY7LCTq3AQLnzc6YOFkIHEhrkOuJBEfW6OaQ
Bai0zaCJ1pp6n8jxcGNY6ncZuC9xLdf8OLxlzfe2voHqLc1MXJyMZ3GRvqW1Nxzn1ntAgOdgX4M3
qjwNYt3hWep6hQ8RBaCu+H7L+HLySjZPnIy276ibKhnBVUDjwKeCW57EROq/sPqkoXRN0gWgNAbO
rsuwriWiJFtVuyU9RRyuIQTSXxPsrcVTU2dIJMNkuO+7st2GiXxsysQ550QqgLhBCAsvm4x0RgvD
Pbr8M2hr68kPmLwODgDkrrF/wqQy90WDu3ycA32eFxn2QPHg9HKXlr51dFDpxPwbpxLlya3N/09c
y9TuJvZNZMnZM1DCbFPB/MWRFlyMCvLjnMx8NCU8Xdn8NLR4DeKeYw0EQFVUNXoI+pB1NW4qC/9G
3CKKpG8BZLrzgORHUIWpmZveaR+YOuxNArGwMOlDGAPgtyJoX5T7oGcpHVdVpgb4yqPY1J6zwNus
k4EmhElrewM1hkraNfe8hYjPWsbkbhQBicxUuFKjj+M14e4B9osB0L6Y9E9uojRKFvxstjHTS12V
9lPtwWQrAKxGUsTriePPa2K8h844vtG6F6QKrIwC+Vmd9tWhJVp8a0v5jCngR8W58jIn0cGhdrgD
jH/H5KffcFR7Qi1PkptEh1U0vKJycjezQg0AmBtonnIbHi3FDKA591Zxmh3sFBP41VvXUCa1aGqh
ihb0Y/3Zeoep+jFOL307qnMbu+2Ks3tZyc98zIzzhIjBdBhfOkZwhh7RHB2IXKaqkFsXCugHhUE0
RmfXY/jopPpoGuLNH1HtUWTSSzQXQ4J+mrpsaREO0BWn5IE2D41Nozq5yoeLCC8O2Lo+lIGx7wV1
Czrkbi1TdqIhsY7j2CYXJq23lfDfSsjq6HHWs4KlN0Cnuum1QOccoZaDw6Z7TbeCVLx7dyYpGJ/d
2zD42UlPV5IJA3QkSzCKS6cpoyCPEy1Xdt3inBVhv4+8dGWDxELndcIsAMfH7N8wwO+nKLU2jT99
5oZwtm507Em5ym0GOS1p6J2jGKvn3RfxKnhaIrpMPTpfIjOZynQof/n4gEPI6pTBXMU76Q+3iVW/
D55NgVH4gM6Cd+lNT+yd24ZifKcm1q6hA4lmtYS/yTxCfN7CL5U9BtehKcW5ZmqYj8kI41rt03pi
xULUa3jzD2UW+pKNcgUu0WUDnwDxtjTzAZYQ+cSpJchrRExwrRD4pvus8xZtRPQWdoF1cRE4lSIE
2Fab0w7vGoQSa3guW0yZkQ1cJl90jp457r0Y8G7ukVfPTOKzNWjoIxABUx2bapVg7jHD5oEJINAk
QJG7gQ8aD37WuO3J9buNFfFyCR84253stnPnxKh9NRKauJx2IvNNbJ0WAxOHMx+3MuFrhrXNu3hT
yh+o3VGQoIG9SarkJ0JxJvRCEzGX6UvtJD/CGpmqxSKzClVKdEFtgAwcIQBKt+62nnY+pVPTxgxz
+O2VPhGb6ZJfl6yqUc6rURH3QDfzGFht+RahyUt0VVMEpAUiAH0vhcALvx8FJoe2BQczk8k01igK
6cSuIp7nmyxfyFVJ+EXKEeySGJHS7MLsHXHjDkOzddHdVZZ9V47NsxEI0n3K8KpstIlJYDNwRrPb
uuPw4kHaJxW5GwLmKRRB5FqYzYjdKhw2aKWx9+b1qenQr0jV7M1ZfdUQ3FbBjKudxs4q0H1PliWl
yjh2N6Ou5Jp6BhlnfBymFvZOWNwBhfSBLGyTycHkgmcTp/svsrs0LMPiyH1ibf5hkFlAxk8frEPz
wRTuqcSeiHVuVWMwWrlziy4mOth1N2wGVsldgbysgdK+CiaElPBm2hU65PE2nfXuH0UaS6A69ryC
cxCtGs2honSBWDtgyhX6WxyprYtaOonecvFQ+ghTiqghgFA+al8Nu/+3Oa9LZOuvPwXILl//K5j1
/1eEK/Fqf5fhek/qKoVV+pcQ1+8/9UeKq1D/ND3JaUMp5dqeQU7Kf8e4Csv8p3RNy+YxwZXsGmT1
/ivG1Zb/NG0HE6x2GH94niThtfkjxtUy/kn/REt+ApxbK2Jh/xcxrua/5wE7iuBWDw+vJMbV0hiH
/hLiOhR5OtuEMtwGOo72Xfk5WjXagdm+NLKFYGbrR9Aai4G5uQNFV179onP2HWLqvmGMH2h9MFWx
x+Y7bkoFPONPb+e/Ymf/HDNrO4TI/hEovCTo8vpsgm8ZtOAccnmV5l/ziktqHoJO4YyOVIhBF7NA
GThkq2Pb4anJ+9TbhNrb0Q0lejAq4msdcE53RHQty1Ye3DncqywqnhDp3oICpO9aQWajbntMPAxk
hpdVF2dR4ozhcW4Id/Py6U7p+oNQWDLJ4iDcZzya6z6YgEoVbEQGrskDkfUfBuCVuxwGxXOVxgwU
QUfUyGCgyZofAdv6HtFNcN8PlnVX5y5m8eHBiobsf3qLlrfg398iz7Qt8APKdB3bNIn8LX99PLBN
k9tr/qNSNEYcWTB65sPefIdifl9S1XrHakCy5gxo7FRTm0R4+umLoeCXOJLmn5rQcBVlRGFObkSA
V+IYTqZYQeAOjiMEXh1F4lqOArdJit6lk/7VFd1l7pBqFsq8C0phb5sRBMpQlv4ZCp+akcOSr6PD
6UQ3i4SfcOtmtfcy8CpAwlkuSTiD+zKjrpy7MFrqYib7FhGNIrDKh8kR6vbvbyJ3eQf+8g5JbWhL
kaPsSMtZHoI/v0PT1GRBiLa6IaCK9XsPXow4wnAYHkjl8YmasFbf+2bvV2wS5RyiCDQYqghat0cb
AOBRW+257R32mUXhS3r52k9GhuGEik3STs6qbdJzSEh7Crt2+/2tNsKGrnso+IUDoV+CQ8ZjQ/9m
rrRxHZdL5qA0NFEd7WZNXBkd3uSqUULJOFBfRIzdO3lfXmswngM1ICkmVvHHxTHLf32pQEHkpWkf
fWQwd/XsWHcGHd/dgkFKwrI4J65XnIXfwlcILL2hLQ7VvEjeHYoyatCEzB0AOrvv9t4Uhfveg5Xf
L82+7299d0fLLooPoZuurQEPi8in9si4MD96CGL8eLqd2GzvStevT36BVuPvPz7JCvnvHx9qdEsq
16MPShy2+ssNLoBkpTy+wAk9hhqSbtxdGLr3vC3TDaF99TYwChjOhhc/DRbgsMajkZQ1xgY2BlFf
zoh2fqydH+nQLs5nSu6Zwt6OJsx8VnwqrTK5axIKIe8u7fvquZyWEEtwPudc0qOwgjnbVsRonkt7
iLd//8t59n/8chbHZVJ5bBZ8fsW/LHD9HCeKrupwOw7DT1uHw5oZ+kimxBRBMeKRQsmEvsr5EQ7+
mz3lz41pQmVR/q8w8qqDIfzw+v2tuXdhG6rO2n5/7/uSKRC6qocx4E/GNhUWY62mC2nWJIhS/SR+
Fk3BRBm1S2J3i3DMGVEHcHH7Cfpn398N2Tg9dEWvDpVED/f9Qxqo04MFKATQR6C3TBqV0s19FszG
vap9sWr1gH5l+fL74tZYbAsXHgvOAHHnDw2dLWWpD6Wd+2Tywidpw+fLia+tU0XSNl6WN29K3kx/
qK6G2RX3plXuwKVvAltR+o21bjB6K7g3ATjdOS+eUg5D6yZYAiUQrjHiI054NubsOJOyfVuzW20M
t3tQubQvdWQFz4FiSOcExbVjePxchgU5qrnzMNjl599/xM7/5SNmH1OS25fP11XLz/+0/Hg6UpHh
U6H21MV4ORAwZzY+A1rKN3PzGhDH+RbM1K8QBFmv3cMfFwuTvoHEKQGHeRjtujySZzNvxAj/iW1t
GZt6pJxxkUnmnazULnZZrVHbeUG16lP53k+6hTzh2qesr/MDsaDHqB6bNc3Eaq8ay3wN5wvsS4kt
U6VolDTTA7v1cWl3sDTG/jWcvJ9ZgQ03KfZtbe3assjPaF172JOIhOLGOIRiL2JCchP6R1gTSCI+
hFb13xcXp9Xfv52m+R9nAuVK5biOZxuexzPD4ejP7+dI6NlUF5JQOHr5ymbqSv4cGPMhJBzIwROH
Ua1vafHTAcwdB4o/F898bKRlXOPeZYjnVbuOv/n4fy7oqlbl6KO7bGH8KA41T1WCdDBW5gu5c5Aj
MpCpeV2QeBaCUkqLnjCh4NBD4ymsCbtuEd97GpdCRsowyTO+WKMgdc+mXZ4KW9rXOkHdnzvL4d2y
X7TJIwKbD7lvXAGRsz4n5aodRyiIFbldX5vl4sge/lGjKXIcb02NnN+Z5hTsvbm+EklTHbuOfq9h
+tD0FqhjKXAWFGP2DJDsKACZ3MekqV8UqpWoMp3j92VewqJRub07o9bb0m+wAieWODczhnELHWWb
AiSf7OhaT1A7zdY404+gHzuZOy0qee8ul6oZEUkwYLob0Z1uxj53LlmIoijWZXc1jN5Y6VJkdzbS
tr0fxOq27er0o6WZ44QRIlGnTU9FT/7Q7NJ9JZuoeB+i8bUrx/phXKRRoTYqiEF2/l6m7WMmCyxe
4RRfvy/FPG2NqJKHrJ5RnUCaohCznDO8jF+eUeS//v6us/7jIXZN19XsP9LypCuNvzzE7pxKkBDM
Kxhrjk5fPmT9TMBGCY0+5gM/O53MjylJFretxHVAx5iE0oDxztQAZBvTZpe1+VftZKOBo1a3uyRy
X/xcs7XX4WcSaRDEwr7m07VIAo3XpmEgUpqItaZh2LWkqkXRpE/fl6yiaiV9Bq9JiLeHISLeimh+
+ftfmbv/r9WBy8Gbkxerl+NITaXy709apduh8+yJyeiy10/F4/clJbgrDpV8GKRtnhkTvDUpEDVm
zbi3lZft8emRW9An0bMzGDlTPdj6RT9Gz14eYY7uMV1//1T5qt+ntkvq0YAcD2qgv0UZ4cxRsZlK
M33y4H/euGgEqVwfeiNtH4TFcDegCXj4/rJZJh1tyKz4pjecr9G27PNYsN9NrXfP9BjpaN7Ya870
29yHe503FaPwcdiXc/Uc9/UjSdrI8aLqM/bRdQdh9V4kd/smxI6ToNMSyURIlH73HWR0gOwbp31j
5vGKRMy77X63wvtiXngzlwkiTBhlEJen99FiQ7PQ4aQFO2Y2L0LgYPoA18xMDU2Iq3DZQXduQNVh
0CkC2uZpV9LORsBUDd7F2yt/ftct4sspj+7MSqzbLL+PazDJtbNL3OTDqyzGFwiP8aSl2CgStLXx
zBpuZUDaBo8eZ9ZuHV98zHl1jYZZwfIJI+DkdIZiZPVY7WCbFskPk7Crrtecohz/OY7i11o8KlX9
wBdl72Mb8Q3g1Hc6pQh/1PAiGEE5oksZrJJSTXTDJfZM/7YzEPrb2fgU24I5EHy1ZtjKnh6aJrdQ
PAGCoWGe67MPLSFxWxBoQb81zNKmCUd3Q8mCNEN8+dVYZBuYGOKmNn0EXPlLZRG1K8mDIj6dmFnD
qaZdas8LxgXIQsf+znz0prLqaFuhEKTLCMwZhckaIQ9AVzR+fUesEJyYX5gIhHC9z0qB1iN9ZiMj
9ENmm/n74MFn/oFIW4x3To8dLnU6g8bshZpnIcWtPIbYTzkq1gyqY2eDqfBg4tAwxKQuSOcya2Ae
teMhQe0MsZNENi+Bc04vTsSDh4cc+Y/s0P0NoRFTTwN3cvttRzdJQiwCrT4GJ0D3iJtTbJc2kglf
0uOscB5gXxTbdIL4WJpfoUC12ssg2oRhAmJ2JgmqMx6BH3XEQ994Hk59Ah0gn/Fe9vNelg65kjC7
41HdeyXiZN5PhF4VjcUYByr5FeYdpsBnBlr5urFxOyUd32dDdDeKVQ9rDyORMU6XACgGfSPkaoIv
RZQTwOR9ZIUeVtHOL6yzskbocq3Rbsexrh8zw/0iWfc44Ie4jLQNppoDxmDzcVZKnSFUMkiWobg3
5x+Vk/9sAiY1IYpIQAcmOD/8KNreTShQuq66wYCJgVzfdzIu1g3c+jZEf0jUMz6p5FkYxoewAUgW
wUtahERTGrte9TfJYxTiZ0/bSt90hXtpgW6M4GQO7UunEQCOpX6ba0aB2YQRPOlX5bJRWe/xovV1
30zRdEQSTmDNK5Pe3++kS4u3jBc+jAGxCDAxrtkhsGqDriccksFgEiMrHmZ6gA8y0R8qmc1dPVR6
RR8DuWnA5Dlgwo0SFfO9Gwk8Gsb4lRf08Q3gA09OFO+aoAhua81GaBGrQPvZkAcDYhyS5OSzJLr3
MGAXW88LpWbwSdgdpuqqi2ExeSD2tuOfDYTrbRyPRwvOI0LDDlFiT5UXpCiVdP5uRYtxpkyf51Ld
Q3A5DB5PYD2Mu6ziScs9S65NOhZwdbTe4T5WUfIbkN2QWku+YJuv/Twz0Po+kI1Yb4iPUGTkqmk3
AyyJgFZXgzyUObyiK2RY7Gg22IIm8987u9h3KQGbxYDukcPfM0cPcdaDKc4kb+9U73o37PsRxsWb
xvDtg+9Vr75beydaMJg7q6845XU1ZSRwHi2iuAqNvuiuA5StVmHWNOBIlFPeQzwHTxLIkg9Bdzun
i6Be4aOonPqg0m3vYhftEv6azPVfA0O1+3iCvFXi7ilDo1yRq2TcRCQLNj6W8ESWwC0Jqzes8ncX
nbX5EE3qC6sHdpkIn1xQw5wwF6SdiaitLud5Y/vTS1vCsZ3lAHLMJ+ynUcC/3Zon1yQwivEGyMlm
8D9NK/vteVH6miX+Op2CHPbZnN3n1r3T5E9CAJ2SCnNOcodD8Bq1IMuZrxQS3lkZ/XBb+zTgTi4B
F+97BFOIx9PfbYPrJhuBjzNfDi6+i1qYQeNvP1UEwS3YbO396Dwk2R4eBfxVafSQuyiTHQeJrByP
Fe18yOuJf5NObXOLzI27kkEvFhYiTR4wjPTrYuRANE5okEzvUtmPpo2UM+4FRlMgPfGEvB/QLiar
5Fw2xCOk5JFi098xQXHXNICMrQQNEEWf0kODE6J0vRnmKNvbVXUqOh9nIKzbta7jYsOjUGL21gX/
kfapuy1H42eIRuzSQhhHEtU9stk+Vz02JTIjrXMdkeE7ADAqDf/aS3e4sxfzRRcnvwGP9BuNMo7Y
VYaRtsPYOqIAM6bxyaPk2mRW8cvqAmblcf5kDfLqWz8Y8gW3qmieHVyl68EDmug087mTYs1HjbJa
5N0tmXi3Q+UTug5hz3IwXDo2I7dQk1Xi4pUXHIuPjShfB4a7nEj0T6PqdmjQpxufqBu6r82vPupO
PZ2Om7pmppSNPbKRiAZWGQGy9UJ/gwTGJ7IgJpukT/RqYBa9K24NXBwM6wCDUj3fytQe4MaiLOns
IUQDbJ4Nx3+Yx/wRFi3ZVMjUFJKXaiD0LQlqpJskE0xR/DOe1X0dC3enJ8L0mOs6N05uH3VTodrL
PpBWy1uisBc6tPxDy/ct6DOnjq2JzQ9NIXE9bo0Tm8hAHXfZqSp/0IXMj0HSZ8c8tbMjdYVzo0bv
yzXY1rW1UjYWd7fGMN+GpEAoz8XtKlR7y6aFpQvGORbZTqKX8j9kj43C6Wna5D1kks7qX+N0enVT
q954mZvsIn986toBWTdIUrvP9n2xlLgNyshIAE1GyFRtIvKUona6SdFDN5qAg3r0XpuSNmFmHQhx
wZcfoj7qPyMaETdIQggyzTs8NHaMobgrjUNdzGh2qqsq8njda4R27bLxKfZ6FxJ/3Yp1xksmJW8g
QgaqON0+Be10AS1Orr+qEh/STk7WcJJAZGbUY3IeSF6sV0aE7s5uzHQlXWNb4S5YKyEX4QuJUX45
3JeQQXRfH0r0LExODYBTRfgWTM1dReOxBjyIOyM7Gyl0+Dp4D3H7Ige5xC4zYsl5aOB/mPAvY3B3
j9oI96ELXr3pPqNA7URj0x0uHoc5eUzaEXWKtp4Qkdz644B6C3XAoMSXbGfyKG1S1SRSMIiAxD2V
/TohjoQO/ImRG0lmDOJJATuARZ135tj+8kcPPWRo43PtXuH1EHuA8KajeRBQ0aQNo/9wmvdO2j8h
wCw1BqWY8LLStsh3qwhLcHBYej0viRHJesaCbpZiLfyY/lUdD1vTb29iGyFoFUlAWHNrbzBEHDuX
UNqKuLm1+vIy7geB+8o+wu2LjuFyCbIKOJbj7qcG9dRQFJvKAFnglyb8WfD8MVJNOuAo1lA/E/gy
gltI8l6s5xEXSg0j5DbP5Uab5CX1sw/gFu41SoyZCMoaC6fJH218NPQTEAzKV06p2IyZHt7PI/dg
Hyy8tB4HSoIzMJ6rl8jvwQDoXRz593Bu5TrucPU5jY624DwHjknzJRHyBdRn0XRYsPvwUuR8bh6D
UU+g2if7dY8ssT8odql1YygswglawGwh7oqKubkKb0ZstdzbZJ1WNrD7Efq/wO9gJtztYrHQTEb4
Kyyth7Qg83tosffYgK+oTVlw0OyvJMKzNdoVdTCSfDNbAvFETJmQTvWnFRYJk9auvkkIQYRmgoP5
jkQRg0B44OdyrOR5VpwGcoJ5FFsDVZCMKOYqyjekRgI9fVUQlsBzDB81q26HEPJ6Mo9XPK3zwZqb
y+hBgyiMaO3HISizSXEudKJjNc0fmTngySdhpnLw9egGjBR2SvwtLms+HCRCT+eDMkqS+sCQIPJF
z6hPOlPXvpt9WjOeYj5S28S0RIJY6L49YczZT33zVAIbEFM0M2iuMIrWJpsIscsNihRTDClM8gyJ
X1S9N7mMaFEToYhckIRBbV/86c0tkktcYUkUcwgrk7pAmfMHfs9gXUvyTYL5FElo9WnMViQJuBva
8K4OwAepeSZ8GN0vjmV3RhhFGHf9GWEmHDNFQLKFf6AcSZSsEFYydImeM2PHuf6SOFZwH7Tjk82i
UmI3Xdc5fwqCeQh/ZhxJbzHCB7CEToyOHF7CAHY7RMGsEkRTNRWwm+jhwcnFvte02pPmZJryQwb9
Hl2LYvfr12abx7tFw++yvuxqM8Lg5bcgMlHpm2N12/suISaec61FiNMLI69nv/sMfZBgOZB+7V3S
N85KVPalH1+8ifJ+fvU7N6YUJ8y7XEzls730EyaNElCekkSYgBvUE1j1+8CR82caDOh2gMi0Qt6H
LS8jD4NzWaLXg5a6m4yzIRG2ZlJMexeNNr/cmKKKIJl81SD42fetv1XEyopoBtgcl8/M8j94wrCe
aKrZ1MBH5RhZsyIx9yMNCo7mwy2iWD+aEa2UCQ5KEHfE0HLURKOfm4Q2hEFb33bhK9mru3LgLxAd
9Xcr4E4XRDZK0IK3gUMUbVC+BhagNHcgzCqOSyLJKITw2aya2f6RdfBVhDHsyW18xDi8CuPwiOVy
ImYKuULokKPmB/PLVFiP4yM9q2Il2ZAPQiX7iHkX9nOShcUMJ8HFEY1J5M2snDumuz4UIJaruct+
BxxJa6i4gZ9t26H/VSyu8aKp98Fg4AzP2zt573UGCdQWkUsMNmbGMB2LJCNTrClMIVq0z/Bc8czH
yGQww+b0R++rGWiBFwS8YHS4BWteHQPR7vBfVT0lVhGg9k8saO8ys26jvgaS3LsnDjU//IIZzCT7
dTO4PZZR58uUrIsMbJwq2aBL+uHPd+EkaA9MESLXAeVbUpMNZkJhAAHx2Q/4FwUJk3r0YBz07Cka
Ry1na0J4u6/GG56q8b+YO48cOdZ1u05FUD+uwhtAeo004dJnWbITKJLFP7z3o1FX4xA0L63kfU86
pITzoJ6AcwooksViZUb88Zm9125GnC2J24/tzxjJlleiZB4j+UtXwQwo+oSZB0eRwBbJcAK5knBw
ldaG0+9ncz9O8YHrlYmAlEs7NTmlETV/DmRTW0oi7EoWDWOB/pj7zAGVvLKLZtkB9mxGU9PqV9Sb
0lY3eJPMAQ/XlLt9BTcEFqKKWUvcZRwSu7HNX1DHyCBTHjkpTURvG4/w0LMCFh4VwwJUDkUul6Mk
dzy1rtTB7LB0yyAfjb1Wr+IVVWPj8Qf5dmN2h4K37wfFndTiS6uHFqrs/RIZ6y7CVJjYgtpMzNbe
NF8MdKsHwobx1uPg5PfIkB0GMgCc8qmIWlShw1ggziu+QPSV9uZEiK1E/dpOoLXoax/XiXRMIshN
3EOAI9AeHCEOOA9dpWgyFblfhyeCZUgzrgibKQb2E1tmSwKDncxXUaKNGYZ5N8oyWmBGBDWrKOA6
xc+ZWno03yUzPxDznUZo/WDJXTQ7f58yEmoMSVz7yEhdo1U+yQO7pis4lGwZnmSChKmpmw4GKLhn
aXadYuLSYVTHe519jeNLP9VgxTJyZiENe86i77gVXjNdzPtVjDUuT+049zrU8QcmT1mTcZtB9wKt
i2R5jb6xvcFCh6T12MTEbijG05CvyfVeQxkM66G+10l3ktQyO8yiPwEkBCMZofxMMiMY86XaxmYH
UKhNCUQo5C2xY1ULFxI+4KC6xYobgJkGn5QfiYNthLBS1EdI+aaMp1/VhTXkV7SWBRJIfXZLRacv
oZv99Vk2s0HuLOlUDqanap0goI0n0qQ4dYiE8rVsSZB7rI7UImNGJ5LXusVaNcTps7CAVdcITGhO
RkzvcdvvgRVoVcPIu3+wt9TPuU+kcELvPWXRdtGjxpMMJCajDcqZIlkjAtRoM8z6OG8y0q5wDsK5
6WdtM7cPk8pHMjEW4t+FvXIGX5cXDh1pA9HC/NCQPW3AtxB3DzqxaISKYLajAme2wU4Mr9cjbDOl
spknBPVm+1ZhHNrCn4SVUqd3URhUcqX82RUENM66ANm2wsRXxhJCq9zsGH+/lAviwXU0L5lmeM5Y
PQB5qy+E2wPcwg1yaDMio/sYhbGEzUUezS9e0lUoU8U30y7HDaT162DhZGtgnm+LSL3JMZJoFbX+
kor3CDcxkT5XpW8mqGp4pcmPiWBVm8eh635kys/GEnhlBIeIpr7Cs0Uan8fdRho5Iggc4PJe9rpM
K1Q3yb4d+uLWJ7E34/L3kUUOeM7mxQ6MDukKPhK4MCoRAGv7NZ9JTzrKss4Mn7BA7v92Vyglr3z3
sNoBCCtQws+DFfu1YsJ/m6HkOQhWUZ7K0SbD8U26bnXVWYRoEm+SIT0pCXLuOUGuPtF7tSnzAdwR
yyNoDuMTINXqWIAH2Ea288qDlFMqzl6tKc0DCXSessrU2BEjfmtuLtLCKVbOTJMYHhATkY86hg4c
iwq1oIzThfOYEkeZ1q1Zdx/pJMuH6dEMpr3hmciExSO7y2K9YA3xaV773F11GIFI0w23bDGIgzZA
JcB0QsNfw7+YaYCSnaU0ItGlxffrsHfwraSBHNQxIu6acUtNLBTs8FhnTNAEbZ4+fCvOjnDXlnIW
MBEPr02ljgsn2vqJeZQ0KN3xGQRgtJn0FhY9qvNCqjG9zvNHglo2ZVCOAQNspiYuuar6w9JzTurZ
Gy6Y7TDm4knW52ACSBMkJJmAbmm+TFI0B/2T1urNKd7NzMtIVYAiYU+E/Q7Oco4V5eooCLq5Ej+b
HZJQOjN5YEeTUuSg2PpkiQGFAfgktxePC2Cmam53nuPw3C8Snbrmg7OMb8xifsX/uBT2ZVGSMEWB
mlCRzDYXkBFxck49N2AOKnvXKgPrFqfyV5L4NgU0UrTcpNPa0Cdm44v0eM9X9qI+8D/P7tpvPA4k
UlkkCG+KBBnXPrZQFzyWhT97af2smQHuaL0+FIUauUgA9UjddUEvE3ZZ4WO5SMk8gohD99pzD9vo
HxKbJEpjdUGTvVsAkkSVnlZnUgnEDdaUxisVJ3R3r4yuGXFUxgFIBIPU1vqYLbrlxBEUq3kFxIr1
R+gwvuwXNK+jI7oHXHaj2nFFWAcrhiZW8EQTU1ZFsnVRezCoMLM2OUhUFhZPkTNcgTMQrTUTJq/c
UjHlVysJWotSyEoIjLZaUaKi2jBe+8w6g9cuZ5TFC+mNdnfr0xW2tdOrNM7khUuJSpaeDhF8aH6y
gcDhHeegp2b1OtlrgXLf+llkxba1lYuR2QDxWqAUnUm5zGoT3U+DiX9ipCXmFmZwF71R8MMIoV4Z
IiM/WXXy3c4W3RuyiPnNo1mRugXkIVXn1KLB6zXlGXS68gyk0lOpmEEhzqyXbHp0IekV2hV5uVrD
Am+8FHceH33Atp5rQAdZGnWztEWNGJ0NChe8/Ou6F+U6bdO6oo1ZnAOKkf6sRTa9maiOiWK1Z6AN
sZfhTail13Kqf4qUJ5BSGf2Rg5sEjzZavIXKzbV05xNs0EFt7PaYwkptB3Q9s1LH17qB6FHNNWU7
Q3UMWOM3aapQST+4Q3HCuC5T2nNZKKRi1n3/PcWWVTUwRrSSKFZ2o27vsOlsDWYCSQ7Mipj06TQ1
Q3F3YI82VIX3uvIKCE53FoX7ETMVM7ASfr6Vknug8uulcjHbnlB2YY4X+AjTxe7N1u9tatYh/QDA
ZFzTtE3vibYah9WI3230z/dfH9LRzjGg07RrjhOgbc8fcNP6Tn+A7EGPHgbKiI10YhCSV5Ul5LkY
16NSL7fJrrXrkNNKQK5B1RASN5sQZlenJDtRRs59BG+O3wRzpmNF69jG4J3dES/P2rTWpSuzrmlv
DJm5I1K630lT17kQX7u78/jQdjr3YDyd5cxo704FwIof/r3oAUyJTNbCpFDhZ1vfRU3PzJIcpTeP
s6NiSDr+dL0BRLiXzAkM0BSVJ9WaT/Kqjk9F/oJNp7nTU09PMekIuwXCt/frU/mRHaxiq3EXx/pR
Ddz4W3mXT3b5DAWrfdaz6mfmlPLRbrr22S5VUGJJ4bi/flP0Dae2WJ8xcdzlJnbeJgwqDKSbAtjI
qD0bE/vUMZHdyKYElVNtJvDGBL2b6OWTKngL6UU4lUVXPlnqIMFIl/RzoXO5ZPXWfK9mIkHUBGgX
wsbiFBsji51VMndmKuazE0M4irv4ugrANNgKPrRRN7+2bLgAM9l+m+n2rdRZcsyj+SOio348dHRu
mo85xwaXyuNLqxHE1dXWLbUlZadUfYN+aph2Q9uV3mN+Coa+IaTvodUrGvVY4z5FIKsOP9tWfbYk
U77b0kHFHimNYvpSQ0LR2BIfdY1JuS5NxNrbz7F4pEJKBtqhgdt6bs9Wylq5Z+m65V+8eFO/ZwLU
vuD5aJ4e+WeKcgLnP75VSlQdRkyyhH/xOCimcBEEQyiNKgASs0kqZXFMUI6BNXy2U40YRSDMsdal
IMYtLJlZdTakCEpdPMX7TMrUk5SPYFV46XlRSMeZiv61MJRtY60G15ZI9qPJWkqvpL0S1dGbQbkV
ykYFCsT4Wae6IKemAkOTts/LJKmh1toZQ7eS8DGtjgkgqG9TmqjwhWZ1ayezekJuq+zaFEkca/KH
tzyvkGCVHukE8DGNtgEzLRk3aHIlkD/o3U3vPOHLvZdZbR1G3QkNiImuzRDpkb4BUH4QMJ4LaGFL
f2+XX4sUlbWHXTVHbS2MsBk49mMDJmZabIWs24fCYe9RquOIw4MIBVXTS5TK61fO38i3MksiPQEj
i4mRUUhOcVeWvsKzzg6zMt+1bjIDo0YiXfezzp2QnBGJvqeUC+eqhWjhlIXtrfT8Xtc116xHoCLa
+CfkW/v860M5m77VFJK/IBHEC/YJq4KHKVwPWJffMsYIRJJAPS1tVrGzqoPEIG1ZGlpMHvZ+UR0R
LmZi7FvH9B0eePusm7CMmFyotYS/XInMQBOCCEf4nIljXjOpnLGHqg5aXImcUVQwi5AKP+qZg64z
Ln54C/V2HevlgOPqkfma0As0DylvNHdAN5Q+SIhtF3WjfS+A5tcwXwqlk99yZVmO7AcRQZAn/2RU
5k7RUvvw60OVoJOWxFs7FuXNKgRBeipOEnt4FwhZoMLmepioSuyrVfdVrix1qxbpD12ljrDFYt5s
FJWbynkMdlYGtR22nBJ88rx2SB3HbAfnmsRAh1FMU5PgsWZleTVldF2W0ce4ilnw02yRQ+L0P5yL
sk71PeOprE85FVelkZanwJtdFjy7JWBnIKyF5aZiQMIHjKooPoms8ZdsXS5qZtYv0ST9kBq06rDb
z8lMU2FnWVAnanzMDYg34P5OMjbZGovr69JDkmnAdJxT8jeUZqlPa5yA/2fDN0GCv2W9ySpuxSIn
abagYhVkxhW1cyrHtODEG5hFDxoDEKS7KCPqG1KY9SbQIt9HG1BIJamB+mhQMiWJT6WlY31DmWjn
QIYAC+4zTUTHulRLZnjqhI1GnnYZJ5QHX3G5rbMOnqC2zmImSK3q8v6YpgZ1Zz656ePXsfq26CA2
Osk315zAxp3TaSuz+QdeNbE4otJB3XdLE28UmsoXUT9m66k+HTGdWYe5VRVWMxi4EiLOfXuJ1ley
TjwpVpOPbQ9Y7qREC9GuolG3imylrIqwC5fDkgVTlZfkWPIhj1KGDaXKSnVCAOsMKP/t9JsdvQxK
8UAYgNcg6ZDuJW+06F4mkUPFwaBJcQBoFcJ5hrvsPFfNF5Ut20Vf7fuqcMSXIMPcca51NM9oGRdb
NsKU3Be6eXrDpklunQ85eyNyTbkxF5NANk7uMChaKFWRxkq/fV3ZcnuxzXuuWTaIn2Rg6tSUBQnR
hR8j79kua/FcCKU8lIzIdlE+IELUgY9j9awvxpDWF6EUvto9x8XcHjpSSi+tLN6m3ljIeBG3ETPI
T5tGtOnABpYkfcEHMnb/u86pJiNgi/7rmeDYtfpVHoaQXD6eiFFh7EwKrLC2BQJjefD424CzmxJd
HJCZF2uSgSVJzrCbtQLvrQpOj93CvNHlWr7yHOo538oZvDBFSmultWtKZmj1TBu5r7Jd32BtTQgo
94rcWvaVvgAT59FzSOLOwu7aW8/mSLwZjnnkNkb6KlZXNjsz1CrzM3cWr5jjB60ehxedXL2bZqug
R5EqQIEy1D4Ld+pY5+MpmvfmaD85LBtLkpmeNId5VCuSjzzOmQIK3GVNhOhlkC96rcD1aOWnQjEx
/lMgbdv31koMMOeD8hyV4K9pKZjBrokTsvTc9rgmYPxYTO5kZtnbLIJqIxgdoapoj1ZOEF0UpSmY
xqxymeWzaVBQxDlNyl7EjhoLu1itXpw5LjdrH2u+Xghi0OoZsPUoZVdkb+z62/786zOC5oGDOgRp
dGWZhlUSfejGOCA/m01mE/HgT/FaeYgDtS3z1Zqoy7q+6+MPtKHlxaFugBFIe9OtxlGoNR9YM21X
pRYoSsR4VREaXW3SHQ62ZlyFPtxlq1XOTpQD3U+f1VhWX359UmpPtSOpl1yozwb18ak2YFSoWO2/
LFYd0MTggS/I5emMJoJyvxS3v1dAsuNB4PhX54hlaJauaswIYLVg1XpYE/4i3W6yeATZhIAoQfiC
eqaTb+Yj3Y542Hmvp3V/cB5miAQa8UYeRLErFyhVUbwEplNAfYzkweWRAnCoKQ2mqis41QLNSqy9
FqnIGUooxFq0hIN0VQ3VcK4ixoutdmAg/RBsuOjuLRu1vZX1J/qT6lrPKdy/Zjz9+iDNLMPKGTnN
r0/l9FudsKgvVGs8RMLedWOHh3C0zQOinDhok5gsUkvXgqVMQTV3X42Rx9XQmEgN5QEQvJ727wVe
rj61i+v4+ECIIlNODYBuwtIJKQtZWa4GcRoBfo5e2Sxf8rE3SGA2UMtUI8LWyHydh1bZFNW6YXwN
0oCSY7Oa6FdpmkeUiNTz/D36F81yfMmCZ8PtfEDCp2wqO4UKN1b9WzljO66ynCipaR0ZylVkNWYE
iA5MiKGHz0AeH1eellxtq5dOBA68q9GcvrKSwb8x5yLstbcZYc391wdbpxjDWaO6FaFseX6uoh53
chzvekuqnuq+sTZ/f/38H6Jhy0R1rVuWqdqqYaqm8sflUyZWJY+P+chssU1sAX01iVbtv43ZKn0Z
zN4AAUZC0iDzZ9K0n4CkcripKlOqGpsNb1jqWtlc44tIjVNsg6/nUEmuiwX4RYth3md6G12Ix/5W
DflMa4JwIo4QwNXKu4OlcFf2PL+6oruPeQaATakYTTdsyBVFu8b4BoK//5H1x4/02x2DIxEcvIJW
Q3EM/c8fWW7sqa+bnoyhoRqZoprkBjjLThsrHLOKobuQa7NDp9JeK5EqH60SskoXJZeeZ/MlkRG+
VXLbhwl6uNoxu7c5qaSwamTMuNQXXwbxWHmM52LIEMSTpEIJzdeJ2DzH7ccoR1/Xsu7Pitqyh2w6
ZKTVfNEoHN9ifZDDqCne7EwOlYJVBh6U6KAUKDjZWqUHZgJvdETF09+/JH/alyxbVlXLdnSLVwWb
3h8OH1GrQGtGrmVJw8vPIOnTLKSfiUKd30iPAb2COmA0BPN4DRjo33/zX/6h394PvjtwWewnLCwU
Tf7jEtRLp5uSRObxtugfuZR8nU09GIvU2cHLiqE8SiF0ozVvySQEG4gI4UPP7X47PtzHf/9v+b+9
EAwoVMAIjs1dof5+N3AMSmkl2DhHavlj7loq+yQgTcdg0TYczJjkTEsHuVM16j9fhX81CF//+fN2
v3ywfzUQ/9VP/C/kdvDff/7NZPz7V/zLKfneVl31s//zT/32RXyf/w+cyarKO/mf/s36u/voP/7D
J+76fjl/FJ//5T/+j/86/vf/9uMPX/Kvr/mnL1nV/4GfwbQc3gxuWKzG/2ZLVuR/OBqGUvzAjqU4
XDz/y5ZsOv+QDQdesqwrMlNqFWfOv9qSDeMfqm06PCkV7XGp6db/iy0Z4sBvx4jpODbfWJNlnBa2
Ycn2Hw9eM59auJIJa8EpPlmRfZZ8pk3KBabnOzOzo9ZUlzTQPfsUnZC7H4d6xYKRnhv2wPi69iOG
hGE/FLTfgHwkMhfK4fIOhk6QghfZ12nfQSGTtzur67z+qLMvL87Vxl7wrZ1PZavdCKa8EawJGUs4
rIy+lZxdtcL2DMCWriau4Zj7pZj3g1ntIbCRu/dY/5ugoQyZZ3VaXJAlkoE9C4Q7RoR1kvVDY+7r
JyueXTXb8xzdYwt3k/26QcDvBoESK2ezjs6QTS4LFOp4h7+IGEkaHPRD1XrEM7toUahpjM0AUYmy
2xfbgNHua9Kaz8wan0yD1GJln6RKOHyJZR3tw+qnRhs03xGCeTMLAqNM/CxD6Esn8GBL9H5MdBBM
87Ga3FworsHAc1Qe9oIQ4M8BXKRT2Uh66kN3nHYKlYCGsjrm0b0Mtj8pqOy9M7xcZdupyls9Lq88
ZwkCQXzO12S9cYyG6tiL9VDf57Snzl+Dj22SaiR3JWSTbcgixRhBzGdFvGqLuttZUQUQUVgTamIp
Ls97r+awVPaV3W47ZE/9Sf+WFM2tXsV9JyNUoln2WRr61qT54lK+TG8cZmo/7u32SSBJEGi9ay0J
dGhxqqnDj5j9pAVLTcin82Mh7GbY3HJJ30Pp3dga8ieUF00TNnMXwHk7lrZ8+Mv9+K9H0l+t7Wia
frvGLflxMHMTGg4nM8Zk6w9bslFSI+lxuVIKETIm6URN+63IQzUaEHSyZkh9nvp4vWBv8ugqe/Am
kleziu1l7dBGJgX04knz00h2MCbf9xEatH3M1xTXaHqas/JkrpeOYem8I/QPwuV20Z6XvPBkNfUc
IZgbGe6yaG6sMAukd24rV94bc3nNkuTc4YYdTqIRDAgQnI/1sSz10zrS7BPVke11KT8SY+VGLAT7
aDplIj4noeJHrXNC/HSOMhOeDXXAeK5O4sYx5EqaH/fxmyrmV8N+JvJMNI9UVzBGueE2YnEzADY4
IdiwvK5ledTAnzbaWZGi44bOemcviIATa++UO7vEJoK0r9mx1lyzoB/TMGn9hgK6RVODK9GwlrDV
8wOb2yNW16tmdTdFZrgCh1lvAfW3fk34nrlal3awzuWHMsZXYMNAJJPXvFpe1Dh6bkrpCZyO7CBY
Yi5H+vkgWZdaB+u87eKO4IT2mJujhx6X9EvtMr/k+2opGH6WF7H+mIwlIIvjhkkPUgn7dFw+kXSX
5obur3tydk9Nulx5ObTa9KcUjJmKVouElaHxuvWOpSoce803uf3LYJESX2MJzVrLw+3tZcqLU+ph
3e9kK/Elcy+VsqtIqfvvXKj274cxF6qBAduRMb5xJGu29UcFk2HYksAMpLus+CHN15RMvMVSQsv4
1khVQA5iK6v+wsud5tkBw8/BGuNjGQ3HZdSOakhuEJB1PQ1M8x3t8l7OQKmucmjVqss2vByHENdK
2Fhp2NlmAE8GRKgXzx3XduKlleUuhLMiwUSbzlGq7/tk2GtHbZeqkBWlde8c3ITxU27RbPkI9koR
oC6pwiUFXkedkTSOj1wzYBxK4m8RgqsOYXGFNbi+2Jfz0h8A7FceiQLMnrW6OCMWRj7HhqK3TpX4
THX1MmvpxbzS3tQvExMZThfQ+EQYSkf0hUe1QUpqu+Qj9EvhQYlY5scc2AiFd5UZIEJbCZhWlmt9
ZE5neWteu70tu3mxb3L9nr7KRf3UZmHtkGwsWF2wjE1LjzHBYayNw7hf3DHTntcle3HS+kXvkxd7
w+JQRoNo7tYp8TvmkU7mXLM1veZ5epFLrMMr7wfUBZ3milZSZ62Dw6VXd1ohSEp6hPDI+1F19tUU
b1P1vdjxpNF1LwLoN+Mk4Wrwazjvjh/v+5V0+7QM5r4lwWMIEuMiEzDQw5cYjC44OF9IAxMXJ6iy
1s9fiO1THDycyCkFEVVUxo899JGm43OQ+mvzVkrtlYTri9olZ2CQvuLcX40d/ehBrvvw7y9hSsw/
z1rDoWhBQS47D6CI88dZ2w9YiUk24iD81LQ4YB6+nTOaykvMqprejf1IH4yJBM2KUeFAxIVmcmeV
tNK31Kw9ZLBDFnM1JR5qV6+2M2/tE29SUi+DeV9zmOJ7061xc3KlkvUUrl1lX0qXAk0WSbH3JS4O
Ua2G+qq5DvPgibnoK6r9I3zqHXB9YiOw2LIyNCvS1uhtCDLpdo5b+JNBnAcssnVo90oJP5UnY1tg
MW5gQWouaQRevks2GP48ckW8trY8/SHZmHm6WTUgotFnLuivB8FMxn5ZJuXFvrK+HTU/i2Y/CJqS
vC8/QlRlE4pSv+pfCNDMAzPjVZEaf1EMTzdwlJRhDC5XU2s3X9GDxRu8gJ52Itir9tZzhd4xjkgC
yEDKvhIcEagXbexJQjK8QcbTpLU+/nCpOIlMOWHmi+cbzLEub69c3flMcWEUk6fb3/IHqkXtPSlv
PdVl+GAYl7kdLk0AeF0p52uvOxfo7OurziQcop97HkTvSi1sJIzIMa8dq53IgLOooh2g5cItU84u
SUsMz0/rBP4qBi+uuQPFhZo2AbyOgMcHe5UhLwPZh/cP848Ii4ehi2/VXMeiu5bbWsQnZXKOcqMf
R+1JkK+WNskxKaeDCTGld9ow2uZkt95puIRCNgDhagcj0OzsoAH1NW9a4DzbfYeAvfBfbyp5Nqxp
A/yw8PPFAWXYv9OPU3z/eeWblqqDHtBkw5TxLf9RSbfcq/HIWpsQssYbYL/utGcH1frAewihbCcB
HMBeriNCXTVP7RZ/VFY3BWhbEiEgo6DBdFipBj/8XpDIq3rrpSGiLT7W73r2E5H2cn2stfAzRp5+
gtPrDyE7eZbphvwaF18anKFdhmF5YuOHKkeG4WjoucsSGoVJtNPqOXSgvUpMCNSs36UEvrfqa9F8
xw8bqIgFF0WEk1aEDpyurMmvU95frbK9JnN81X8mdwPbkqluTqZX2sFuWgi82CfEvEzNd0DwFiol
ndDK5aymbwULUGfB3b4Zfq5dRN5wgl+ODOe09hUcuURdbcSEEYD/VbP062Bw5EBiB9uPkLqaOqgi
x5db3V9rvkKOvAUBQq9embrvGxQ2DoKvju/cHJfZPC6FdhadftVp7mdgQUwCDQaoWalfJbbzSPzE
oj3JUfVcaPOzgaUpIfcEZiglPx4GH6O8XxFuNqeQOgmRtPKbmVRX87opIuNoRpQjI3XU2xRbG94i
lXlXVpwFDgGio6hIku8RnsMoCcfBCvLKj3esQQkdW8gcj7/kPeyPbSknp9qUj07lHOKpOGjjBAeV
JXkRNHXh2rntJQ9T+wb2PP4WbL8Isiym07Gn1G/58Mmy2yW4aaMQHgxmpENC1Msx0jBOuhaCMrZD
6pNeEM7BQSrptE/bOlN8HK3BekvAlbWhbKHvi9bTaJZEVu7GHDk93jbTxFkwWeRQNxsFv4X5w6zs
S+0ThAZQicApD6J93Xg1FJMFAWprWPiv7uv9ngB87BkEIRaqrAJ0GwCSKUDnlB9Ewpq7BbJWspy8
Rkx+Fm1AMrKeZPNb1OxkPG6ECfbWeraL7pL00kUT87U5dk2L7L2kLCPAoX9JxuSFfya78Cri12NA
7AsIADT7+RSyZg+KPA/Yf/u4crlOwIyWerJXGxwoNDj5Pvs+dnVocDAoHEkLhQpOrO1D8oPzM4gL
M7CVMrRGha2PRYbvioO1eCMHOtlNNmkhX+NbJd+r+bVZdS+PkBP49csIX+BJ/tZPsKRJ9sG0TTJD
BrAZc8q32nbujj08gXfd4rELpYmtSTKeErdiUE1oGX+5vugBO4jdw7seCfOqdEqoF+/29Jntus4k
S+MYLfbZqY8Il486V2WV65C5AFxm0ikrN/UpMYcX5BovCY1X2SphTACkgDnanyrKJWDuBJ46FEzw
W6JuPQBTmmDMbFqr81pzvM05zs7SX5X4sBRxCIGAPwbeg76l+zmT+lKgyGpRrf59kaDJ6u/jfgpd
PGW6rui2rKiqZtp/TKjWKG1J2uqLHY8o324rSm2vBfFP897uSQ2U5yDNh7CwWWZp2fG1Y5dYQUAh
lKMQWIC2Db66xNQ8pAczfNw2PatjcTmYN7Io8fcBoJ1pHuJAnhav0V1AWaByDqNBAZl3p7ZPz/R9
bKOISHHO9RFAq9ECASDKk0wYCszhWE7pqT4Stpx/wtfVNuYLCbs0bf2yL6JqD/yKZLFuM0q3hjRt
rm0OgmPG38NI2HyJPmvQufa2fJ8vCMjdJBIemljP/pqhzI1ISrmhpIrtwCmHUAMkCkTsABLrvVpS
3AzI0o/jrlMit6AYoor/fijXMgBFHZgyPuhoCXPdDMuKCW9SH0TTHWjuKhlgvrXTsW4QMISKcHdS
cgPVI4DvcafWr3NS+0Xe+8DRfet7PpUHi/+nCM4xPh6NCEv8OqyYZYTEdUgSAbl0484OJy5v4aue
Y4oLnj1YoOtywIE5AVKZ5TIwjTmQoCaXcBJk52zCbta+999JQlU9iqOhOsH+uZCu47D5sKfWNR24
4obkGpeJek8bT2xTztJTPHizkvpWDINIWr3sYxSwwQ3VVwsd0ZBBYBIhT6RLQQ/xjZTfkwdfRYS8
zIkvFCQW411MXEhx48U4kkcBpk3Zm8m4bzRguyReBNowsGuOj6ge3Ee4i0HUAx3ubLhIW7y0tzyp
bX0xmcSNZky2NyjCZIfdc3OsI+vomMlpiKvTqBeeRvRAWfUnMbYnPfUi/OoktLji8Z06HoyW2xXo
6R85qHQELKMGSuAu84WNRczCj+BlL/OmH65dem2mXWp9szrw9qrjD/vJecoDgjtLJ36V7PYt+1Ar
xePtpOvetdImr4n6xpivkVZqJbseCAK+/fUytph66nSvqwMYagNaf+zOJDuPPT9JG1j1bYDkp00H
fGo2B6+Ro2Z1JcCY/AuWtvGrZfHbxoaikgaI8n9N9bBKLtvyaFzMsTtX4qTS9eUGg51vRZG7KKj3
EvTbjryL6SaPuwd1Qh8ZrRDGGbauDIl/aGxCLUo45owMXeBnJADgVWtxbMbBe5N1xMPNgc7kUdk5
aR7m3Rz2thPa2AxWd9hLFdu+23uuklchH4F/nKEvn2XGY5ZVeyLhxC9eeZ9euDYAGree02PNg0Kn
Ts8Wsas5uRtCuqM7u60AuVK0GkswKravE0lQm6+CUNq+8IY+ci1l9VSN5CmYZvaJ0wXyBXdeFWav
XLmKwRgNI3YUmss2Q85A3CIvb0rGOsZkNyHcEvbMLoL3gc1VVAnPTstDq12SVV/wPhGO0hy60jjI
YTFlL+hoXlpScAhX2qCEP9mZT7qpjp+wUkSg/qz2WFB9klF8ByyskPf4d2xnZ8nj0UbBre9S4rge
U4n/Sdh5LMeNbVn0ixABb6YJj/TMpJEmCIoqwXuPr++Vs46edLynZ6UqMgnce8zea8P1oon2RLJ2
XwqW8cULFIaAj3mzzfNAQDQNoCffwZPjraIz0x3ipf+KpIeVNCCmHBDL8PbaeTXpdUL4gv5YUlFH
4wfy1dZ0jOZeqjMzgd9blQVdLQXF9K2vmzcpvDs7OBjx2A8aCAjBmc132thoycP4bDSZX6utn0mg
a4lEJIZVoSA00jQox+rlYSOz3n0N0mTQfmQwlF6Jmr8tTspkW7L+yIoQXvJXsWJ0p2zLQ7OUj7T4
NLvC5L8gBNhM/YzI2ZV6QTlNEsxE8YpK8LIb5tvKPLlA0TYdjFj1N6T7dXv/SMPB2E9LVJ4yqwiW
RgpU/OUiviqevn4WwTiZkXU9g5AWagPTnvhBdbJ5WNFOQMHIHOVXahyVRQTXOLBoI/JEWqOaKMLa
k7ZjYuGRkZyqK2Ghy77Z83QJm6cxSknNyQNlbzYQ62m0shFNfhHJtWzXbBv7bjwKVnLCgnuaWyvq
BVvictlCJJJhS9FALlg4JTo+MyWcwCnn0hym5GqQ1prYIndFXP9VqPPF4SQEr3MAVAZVx8zrv5D1
VekXDEvnrd6PGvr7QWXU/EBkcG2U5q5B7WvU9omrD2uwSRKjsRx5aFne7mSVqQijZzwmSqH5jSIg
E3Vfse2SE7+/Hk9dOJHOctk0BFsgvRDFZfwBo0Vbtm4Bp7v1WOtfserNX4h0eNUR7fRD6e8CotFe
ZCk+eJJy6ILBGk/K31LD8scC0kPvE5lKHxbKFm2pdtQeHQbIjhf4I85oUxg46pDT0Q+ScoWpqdGP
Gqt4tGunBcPFiEx86MYTsXSOlL+vGx+SU5IN0waUwkGDcG4W0pAni8cNk7gPphnf+PrVMajX+DAS
0bZGy5tNwcuIozR5J/hJ+RpHD26CpSDBXUCKVxFF2RKPURGEekxWp7jMcRHmSxUYX8psBmPdBsVm
BOqbmup3YGM30VqIIIW/wCuheniPfMt4hRTAz3dEDX4m/QNyEOJJcRPAUIBWddwECUBdfBTr/CTa
VRkloxmNhBEy11Ajio6vJVu+fq9OSk9RSLdsrh8FzVZWQQX8pa3g/l30KP3iF1yPEid+b/nJUTgA
fAkHawvgzvv9KnvTW2qT5YQb862/9VXCKUaCLAEPIyJA8IPeos0+sjLfgNZlkOlONnYKWabJgzmZ
AtEQA0Mzggod/obZOaWu3uUdBBUdz3Qqh0e5ZrQPYb8CZ7Ikn+uXIBt/gbqAYcjbAEtO6OsYURvk
ym87Dn+iDLZf41Hr15NgC4TmaUJ50ZHeitWpGERffOgnzIdelcpsh547s2qMkEf9IF1aYsTAWNAx
Og2uR6JcmWMuMA25vDgY6QS88mD9XoF0TFaKubAPm/UTVKKrmv7EGZ5eWtZOnGpDlh41ozwihHaS
NOBaOzVKeULdcjRWFS8UCo6qoUHRos1sIvmXykBDbz0jziCyq6iSWWbRLZILnrrEO/5Y8+7eyKmq
+3Osg76XA1UTHBHN8WE8ICfxJCyICv6KvPmxpt6jMhI82dC9fiSGbHE6zL28HJCOmg/YSIASsvh1
cJvnxfTVl6nCFX4vXyy/GWwL9HLyr7X3l3W+SJ97Lz3W0bwUr70CI0Xh2JzpicvnUCYkcylPCbU3
pItH0ficxwkAzZYih70eWCNRNp6z+s80K8JxqDsK4dGo/YP4cOtrXhGmI58VbuxJboonIPHkqXIR
LPGvY8FiUK3chsGRHItO/sqcU8kjpm4Ye8WRZjZVO6dm57bK6pqN5kKQ8WovGZmW4qqEjBgCWwxZ
NzE1fVV4q3xT0yZYZmZbpe41ROQWqbcl7No2wVvq0cc3+PKbRfmgA6Lnhf+vuRNpfUzF+lS+pooy
8aJEPa3Gepjql6v/WzDpAkkvUyz1BIJ5x4/SceWVdK4IWnzisKn4qQ2kTYmmpcWNjfSVxZFxeM1p
hBAtdtSoVbQSP0Z4rmH4Sl4fVgTse6PRivLUrzgIFNqfAR/h/LZwjQkpZnE4dTIRz6jmaO0AvtRB
oct2F5g0kvgkODmXCcho7FKiuyhejvVXBo5jL82gLfcw27m1c4aTSoRL78jXd8SbfGIe006+zj86
mQ1AxR1PPlPflFHaU9O+pZgJrfWdESddQwlEIFB9IUgNjnyLBd4wvYRIgUbNL5tTSNKFNQOr5Rst
028FpVnOfFGsmYGRrCS5gzne+ti6JFLiCWxbBk07dvIWVZ35ksWf43G4UGS1pV1V/8YGyry1+y+d
tcB71Sh8y1MXaN25Ir14+zeLXXgWrsQfXmh2ZP4uOq6JmdFMvbyUDX6fTEdtRJr/VV20TLjRqVGf
AypNv0Wpc7PBW0rpvrWY4mXVi1fDNovxLvzUTzyYfjrVftek/kjCzAroIv/LfQ446jBJvsCKsKBQ
0ZheMdgHm0QpUFy+0Daz/cYFcMHsbFXaqYBBnczGJaeXqkf50SV3ApsPhMK7GAgj0MRsRHfmwZ/J
lHnU9y1uqWV+J2v2yKepM/vjbfIIilwr4sGaJZy4AiR1INIWE/r66MflqajzO+566LsXa/3cJ/oI
9PRK/L2pG3S5zZ8+GO3N3RrkrI33GTZVfXwJUHZdYcwBQhR3i2AGw2R6hDPPOjvPxQzH8c7Gd5KV
C3DLC/K5y0hqcXssxcvKp0s8Q9kJAbKTiEV9+cwHxbZ+uvaDcBVfABaDPcrXDcXfPeJPBy65JH+s
+s/S/8wUd90uRFPH48chsSn9g7Xink3HYTNRPo6RNZnhOjz1mvbBeDOY069z1AEpNGnJn0qiRiyi
fihabMcKRvkix7yytbfRS+NrTsHalJ7I8Al9gJdgddbzINHmIPnW+Dsad+qXjNyTns+F2uqKGPxq
yvhqh2gKErE9W+0Bg9ARdsqp0iUcRhcjDkphCbsZB11ZBCX1tab1rMYwaqxXA8QYVpm3UvDFvCSL
vApj83Mat6BzR89C/VrUl57aKR3NE2OwpVVOCROK8jTEN21RKGNsk2pT174aa73uZX2LtYOCh4RR
+Ib5k1eXi1L3kW/7H6VmBszVu3YA/tzdRCYcZH5FE1SLsluecuzKWEEaniGSlE4bHVKCghTkDoI2
nSXth9iUN9FApfvsB37uqQTUZr8lyReTzXDfR4D0bQiVKlwVjTDZNYAufci2zF5k3V/LU4n4c8t0
D12Mt4PaMbrNldrS7apX6+m2eeoprEYkpQmKKgHkTiqK1kX4DNtC9qcG5iYZgkr91fUzT6QSVANm
hSFlGy8E+5/lfTarN0X9Nkr5tsbytSgOHkvDSbts+Li1Ig804QhZ/yyYRG0mJQMI85qY4lVDU6Va
jFFmiSngFMJwoM/z44lxpc6S6bYrasDYx57L0dUu9eeaJ8eCzO7l19JoKLQXW/gmAXejXtFQhpGt
bO/LaWEz0y4uWrKY7lEWwlVdPLX93agvTyPElXx0l/Q2shqaLT6KLPE6gdUpm0lrIfLVIuOllPxV
FPx+c+XcDGOMLaN7SIjP3U77n7de58LdtnOSzOdu6s9WwsQdTsPEziM7LQ0ZgtUFAMm5m+WTYrGZ
NA6stvcAHtZeGyHIN6qE2E86CAOpHBa9GCkqmmmZdgF2CfvF7PeYR9j2XL5nT77+JAkr7bYLMFDz
f3Ox/adWymNunIHEyJ17BiTEWW9/d0UGRcqI4lgK2YdF2lnKH+D/Omfl8Oyc3cedSzomAWTU9XU4
bvQjXwvjwhki+0/5j0Wvz0bjmg4nbDEMYmmHh5fHxG1rGJioXj+pURaDivFknTuVQGFmEgLMb5M+
EVvmiEPeKuFuJWdJn8HVOXqShW5roG0F6vScEQGDJDB+meJ0hscg5EmwMlKVVSzbUC0eBiwFCtXp
dUJILPmTKKEMXGWBVbF+AijCK05RX8/vr79r/ICLJ9UBnMhAY8XIbPhbgiMJA8hXcKABagxHAlOT
R/5dmvYn8YESv33xRhc8yEGHjAgtJznP3c+EtIlj8ESYGqGrH6J1UGrrXvTqW0aqO7Kotf1MEBQ9
gRAExh6yvfDiSfqc3VPe//DP/V9PG6Ep4cLFQzYTTCT+kz1b2G1rzZ9jxRf4tbqiAlXTWxylBC28
sZG5qFxihO1aO2QN7rGFe6yi95XmxVu/X9YQU8+9bxBZOcM0xqjqzeRNsZjBK/yO8jXnkphceekm
ntRWOwgqJ1l/khMNioQYoTmnlXhrhf2RFqxxbQPC9Y9mMvB+aX5A0KXbrWqLW6aLV1lPr7yLQiVg
rJAwCygO+aMqC4w2tkmgC0GYBDGxV7l1VLXlGINIm6WTdk6W4sreZGYiBDyGrOorRdCuQVspNoco
CqfkihSlg1XyMAGLZiJSktlOQPOEvZxUNyN7qmYfZdtXDVofHcCxw+NLHgvldMyjOFhRI9ObAb/J
e8RhTHnQQ3SYrJkHDF8lomBWzs0HT2gzsnCgmzTClJdayiNx9QSZYCS04Ab4zIYYukW5aeZM23ZZ
kgE0LDRRJvOgBxt59yCG8UKOVER4gqEmiri0pzgJFJhyuS6yxoYWAdmramofUtfTmN9NVuEn+Yu2
eazL26Yj2VqMD7GtP01KyJWaZVR5hKSbaI4u+/6Kwnjcgfsyh1novxIKBhDi5hBSSqM/tdh5pBH3
E0ONNMoKFGuC3xmM87YlqGcv/kX+fMbcEi09q+r5Za4FZ8tcgyTVtT0n5/jlR7WhLNpzr4ZCj7wL
fcIUpr3uFShkBiPzZ0wY5qCdS9k4xItPNl44Th/LL6MbI2Fj75pTuFihmBTHVCXUduPohIW+453N
7lOlvo3uwDEkP5AEvceP6Rd/oFTZ1vIIxo3lmQQufbaArjZ/3dnSoaVrXhG1LfMLRk7DNIZqu4ct
Azb2jNZ9X5x5rU6w3hG2cXTUHfkJBKpFNTRh1S2YDCZmARSvO2ZAlhuVTR2C6Ir/Xeq9T1WtHG3j
pJYd/XrC1WTzIqcJuxMGONsVKXiQkTYh/1sA7mT8m0DiBAM+KXZ3COFMoZCmDBZZQgWmS74FDmWr
tUdyCOn2cY60drYY170pL33a+/RMdMnmb6ldOIdfgq/5Dd4dSarjR0dRbm5epf6jhMXsIF14dnD1
LSv3AHripkWuhO0MeCjEi6CTcRlbOVp/0Ulwq+ezb/9n1ibxg25H2mcP4KLktc6CRt2DH6109SJD
dUBM5MZyNlEDzpnC28oZNQrbgemQSoW32lSY8NR47JflVIQ9rDLQ0eACPRKgSzyl2RVNzd4r/LQS
e+AjHa3LKoMioDWYDafLDm2/n/n57BMcFcQSqUK5Xvg4vzzrG8xik7jWqLmgQMgH1J10/F5x9vZZ
+GPmU2SlxPH2HolOdv1POQPqOOrrhTv0vvyUEK/AvPa9x5mC2vGUCpWXyKy5P0resaKTPouTCARq
++Hr7oXZbjZceQXeMBDEgwxGtP/TWDOx0bfVWu579W8n2EAEbNPXdMKwfKylOqWi5mqaGCLSsfvm
P3NwgdFbastpwmn1mdQI4RQrNH+SIUQAeUyFxam0PMjRYWestbMyDZI1ppr63IbwxaGofQVHRkri
d1fZv8rkLnrzBwb0ESFhubtMjSX5vY4vWWIcZUU5uogJOuG8OIRnmy/enyt6svX+QvYNRAEamM5g
fJoLF4yviKHK3GlBPqrHXrcdh5ERE5Xx1fySTHuERzoQsEpJyOIHOHkk8lXv7tojz608d6EpVWhK
036nNfvdlCJu1E9BwFh3iUvtHcIQeyk40m52S0GPjZSPPdW/qkTqQAloj7nkEW0nvWq/kL+IWLaB
Odk5IxItj+rdbSjXWXntjLRkamV+9dvX1ChfVad8JardMp7hS8PMiGcgttcPJrvaF/7MwSroTf3m
lJPaSdbbAgjUMc33Jn8Xsu0tmRB51YDWDiuPEbbYusYLaz2Jdn6XlREslBhqFaMN6MeCWxDzYDgV
HkPwNFoEDmlsH6oyPjhWU35E2LdJRdsv5X7dAdfY2Ws+2Fxhu4ETl3yTdYyWhwV5xIL83P8he2lf
plToe9ZB53Hj/f6YwBisTKSVU/5NigqEgOT8KzW5ELagYlWw8QQOUh3W1hQSqk0Nwlez2hsDx/TV
hNOqKIsF1CC/5dZ85ptjs30rJetKoO11FwNOnSGbvVVgXtaH1u+W+gW5B15dl+Qkh7hTe1se61YD
5R35nJm1zo1PXtCh33k2XnfPtz765mO9Z4rpNuztJLRkKIbsuUXeN1oH+TqrlJDytScOrVTWUNow
rDGYHPfs2DKUzBDKVqkb022TUCoQ8mqEuuDF6JFGAtNl69AgTj64VZuh6UK7Iz8XDt16l50Th2Wt
IeHA3Lm/9LmkWG7oTRODrxVZIgPXmL0iG20UrIeYP1VM08UkFGkhLr2QIA+NXzgZqK4IvS7QoxOs
C121ZV0LGGUeOTUPlHHbQM1EJLF8msF2CmPiFonPH+qa4WpuaFPbv0WahdJ42sYUfbZy3jrrMhuI
RMeS2s7OM6icQHKoHP2E3yl05VkgVgLkm7SPAEscFVh9ks+3qTPuDUsCAKMn/YscV6diHTXKCQbX
FLZcpCflyRzio5AIrwW7bbbpMZHXaJl4W6TriLSqlaXA+LBFPKFDK/ox81etZXy/3zu43toG+rlC
0Ar6tFBcmRDXGhG3Pu3ekFreIvwaajCPPEW6u22lp7fOCreNE56Zb92FCBAz1qbti42Z2ciNQlVK
I2HcItycB/kn72yjQrk4XYohGDoTpLB1n0fr3n4rUSdYEZE5UWHi3+y0qCz2KN5LahECanoBq4kc
IhaF2JHTQhIGfosVbMryOU/VyxZ3FHmHgTiRGrmzHjSIAFIvq1YkOjwx8+QbkumL2wcObQdGmj2Q
idFmSbi2rBrVdwKEPpa6+tyxrin95hCmGVQMiYd1eABuS7byndqSHExPGSpvUBIvNhTXgYrefq4a
3s0pNF6/QYS5vbIwiRs/o8wYZcEDG8ZyH1QkPcSYHdUOfkYuIwhtDjXnCFwysIVUv8kzb96a3p81
EWm9nVHCx3f0RKjSjoMER9yTmWN2Labb4IX8RaM5gGZE09Ua3jbO3ivJuqkXJumuRKGdLv44IDHg
kkLcHew7SknwVFtu9zpQFsJu2+U/NIghvk6+suQtLeR71//O2QpeKBGVIY3AooWGNIQx/uocoC+F
2j5t4RBPkT8GJgtLqa35UX0R8IvSL3YmCuJx42VLL8N8HCltdISwEBU2nIOH2a6ylT9Wc1UpoSEP
SAIYf9rqwJbFYVAgQcVgE7kHGvvqvKlCoD1h+6HD+Y39IuO7yMoAbgqo1yrQlvee+7AEW8rNps1Z
sEHkZT+QLIy926Bm2mnzOA+zLQIWE+uXjaq8liO6oq07mX/1fT7F65dUxddlTi5T+ZaY/0pqEaoX
g5H4C/RYf0xIMEBsnSUfeuNI5EW/BQMianFSsZHcOBgNdb1KSnKnL3gr2vZhxWQj958Ui+6C1mAU
PufBJCKZHxgA2yreAAdpDAyUY2lukJSH45Sz+lXEaIyryBxlT6QUgRG+Bt2tfjMV4nBMvhwpkEzQ
RkuAEd3XRT5XffW09aCLDpYQf2FQoqtMmIZ3GWKDrtSRWPMySf2x1B4ZOk/RiIycov38L9vTaJC6
iFjqaDH2SFa+u7gNZYuyem7CBDH7gqzOH8G8d6IRCCK6ynEAn6U6cIzfYqW8W2lznIrzpMTnQaZp
h60Hp0U5ZJ87tSG9qI8mzRqfcjKyDMzgiaQnJ4sZRIg+kcMHFHto0BDZ+DBPJIaEL0ikhtIhgp0e
OQL9TSFZKOhaDlvmJtwpSjswcI8a6llE775ZRD1BsgUsMSYFE85YhlEECXzu+kKOb/25K+LHChp8
OjIZBEtCVvk/cH++UjOfgewiVK4R59C1djenEMFw600NU9yx8Idp8nPaQdWpf28CegbM6jncsEam
z7UCQtjCCrVblRC1Wl7Fsb+2Snk16JfyWYR/ib87vwLMugixdCb4E2yfNJY+NjrSNWhyyAHeBYD1
5i8YlCjRDTdeqM+ew3Hs1EjSywiUOkS72rtbxCUDmiaRGPOGAvc1GuVw44Ce7Rg+cfVDxYmXdFMw
Mu1OV1vOQKWjggcj+VBFxF8bx4l83THdHRXww07SyeaYexk1RhqZNdKBeTqtOuraPiHLxyDAZr/i
7rilbr0pj8fAyG1xTQ3291ZcOuwh49KxJO84uuxNJJ1w9wd+gUnw92X2yWBSWzeIuZxFZozkzSSh
zgdmoD4vcvYbM50oKvRBmUNNmm0A+Afu2NBY0NrZiM+cBExE/Z4X4xOYMT6wXauIKlEuCgsQ5Tz0
IMBAsInMH4ZqOir1Em3qggAExLeoBzAIC8tr+mhXwSLN0hHKB9VTyy7eOJfbfJEFepLiJ4NWAW+i
CcbvVuK4QuWtjNBc5iYCbMPK3aihY3e7y9AR7Y2Su6tK/dcsEEIHZ7QZHBf78kzT7llmaMbrG80d
wP6REgvntF0jLHFrYQRi8MrlREEGbWXRfYNfDWubgnXNa/Cys7IxGpbbz5b0hqy9kGtDOJjt6puX
W5OrbRhbEsALsnizlOrKT9dkMibhnJu5WMhDwTkcrrVPPTls+dnMcPEPw7nUB1S/8QGkbqaciR8U
Bu1umbbgD0V+B/h4A+tC+bVc9uFj6FuCDKtTrZpRXUvhMkIEfRiJvTFXsRDbgIF9BXWpBW8R2grk
bQXvCjhJ3xA7lruHLve6PQnmuA1g4gU9Kz9hK51dBpq9nMXPWpVPvZVcyD24EKKTAbk3JHfLr8bO
wTSpkUUJ62a98ra3fWiyVjIvzAShvjnjPh0pLKMdkXZqoL7P01BaCUvJd5+4gQI8u176aRXTcqLs
MvpQvlef60Z7VPFcglBoPGM8Gwt6MlRF485sQISUipFDbxRPnnLCiMmYOwAIC/sJw49FsfK3NptT
2vTHqu2iQan+P3k31u//a20AvahhH5NosmGcgfFAAP6/GAWr3KsbAdcS3A1ytlfdpanxTL6k3lH0
Avmz5ixEwmfGcgPyD+vYttAUpjTESTZiOKI7X5NQ5RJisLWZ61WXfsmILCB8IWxsrIdU5DaGEzgF
SFXGQ6398BKi0ypI9BBrFAsZA96R3AsLYKwl/4hjdfhSkvcMQz2CtvTatQQX0C0jOBSM77j8L23v
A8ywaXhjGxzlencvhJV5Av3ZSRC8ktlJB7I5fRv+7ai1S5Oc8pecfOWrzyKV7nYpoYEInyrNFpyl
lUVUXzM/ZTKHTqb4yASYTzRl8Hg2V5MMX4Ll1Ui/djaFSKfi7BNvOWXpewVRXVFB7pasoaXUVsTu
0son5EHToZILT9D/8F9V5niUyYdVEWzjytR0NxghoIfSW+YWB0Micz6nylI4yBRod6Rr8L2PfPpm
92f0XlwDotAPXcv0E5fHPJ8T4YQDRBN4XJQf+r/aIMtuG+0RhUAt/Yf+JvWrXTmnJR4zutyXASzY
GiaHAhkKn7BHVOb95ivDHMU0uHN3NhWnYc/D32CYYgrWzVfMBgwdO5rtUqAz2mFndXERbOrMl8uZ
CM6VCWY93ROhJ+sSvpOJxlc77FdiCNyUdh81ApQCzzJ1jxgkX6YiBJDqp+yBUOiNRnaXegbtML3+
m9faBbIdcSnhbH+522fU+OK/YjIOuEY0WHfrFFj8ytkAAq0LRrMPxJXBf4s2NdPs9G+chTP93xap
hI0L5ffEYlar2IEBetTsWDmvA6hTBLAJcRCGrjlxRgQbi2uUxHnuLJXJHY+kWUXAQELFvqKmkmgf
lCOukJBmyDw3/Hwaml5usXBZrRD0e5N/ljsgteWY83jvanyz+K8Ktap0Yk8UitrBSN5IWIefynoN
Jygr30PFUTjYA1Jk8Ov4nD7L7ivTeDFMXpGVcvYFXRxpn+NQ3kItPc7lRHbghkfzw0LoTLPzR5ua
N0nvb61SX15PhcR4e5JNuGv3BGrecNANVFkfc4xSbgIUJn2u5dsy0CGT3Fmb9111hkW9IDPehO2N
EM07yLMCFFe2HIumi8g9cHbxv7zXB6cQ9dNsIpXsaX/hOgGdT9+NtDmty2PHZqrx4jTWBTyXjFhw
I/cMYQ898WHfWBvHNx35xqA+9BV4MGiYngD7XHDrBc9WAv3UVhT9KO3Saf4qiscggzypeKIv9QAH
5KBBbK2/GJ2iWkD3cJM65uRIQreOp3WTbgI+qJnJV/oU19qx+DFByt3wZ76XXaiWblm/x3zb43Tv
NqecaW8u5hiTTADTUj2IK2Jk68gwvwCsW5/y7LawrczAnDBgH2+MurrtbchECDL9/SU5H8gfE/i/
OoKcDcbRb7vGPKd2xSX5lkYnxWhdjtYpEf9YKet4cgPmCpJ7/QaO8JCqn0PQWx+1KYRJ7Bi/KCj8
vhpcK7tlZXeYZ1eLyXJQelslsGB9EVQ7kzGYJ0kELe3YK9aIRa1ZAi1rNyddno1GE0oC6UrS/P72
inVKp5fx7q0dr+PQ+WUSxEjJeTWUIZziKmws/FrTzGj8Y1c+FfifT37Kl1fRtG7rM28Vgn2eYgV4
p2AQSgGZk4WkYssQi69CBk1tvUw9t0kVLhjYd96rUudnopDfyCne/wiynUukfIu7gzXxFcviwazy
NoHgJMYZ1kPdf5nY5FgQmig9RBmf8oHjaK+HoK74fNbLJvHObmdhekoFH14C8cOcolk5TJM3WSqn
1Z+85mzVwQ8KAf4ZvY4y7pUPskYcOf9KFKB/hT0LhDMoFPLf+/hLXSy764+kTONoSiR8AOLgZIz5
gbMe2vhvl9uxJN1S6z8DRwnuCP7qL5WCcZiYxaTpB6CnBSnNLaXNfH3HCpTX8lclPjO+eGu9rYBs
qRD09yKn4UHDzIPM7I1kus38nCfyXXi/qS9k5jaq+Gw540W6U1aPq87m+8RSmF3QXdP+JP2fmoWr
PgwXaYiodaDvVffyZHTOxt2BRNelB3Unjan7R9Fiyuc6Nrue0fDPihxrgkre2j1G0KRAWvBBmfpc
rMcrpkaFKQtklKitb5VRlYHcQ3iYmoQj89yr+qGAUpVR0skk2lgCIrJHr3wUrP5E3FMZ854+e1s4
PKolITjle0a2noChYVyBxPPd5KePQHDGUqVkb9X0R833qBobO9F518rPdmKcpHsLVFiF4ASyT3W0
3IVtDAELrNXpkq+yLyOVfXzCCO2/beaKnAZfQfBZVp5Uc0uimLa2T0DPKXosIVnQD1s2O/ABVcp8
qpW/eTdBZB2uDQdNpVhBLWw37acj62FrcF28J8YaxooSNs1/6Nym+bisJoqpW09W/K6y5BTQU2Uo
5Kqo0GhYkVzCQB+QhCWaijVGDNtlCRuGxMSP4urAJWP9WfuzAIVEEeJASs0DETR2h3oa3oRcmy9t
xFrEx8RoT+JLw7Oo8odU6Z8oNuZ0vney9oWWKkaSwlRNROxtsPlEnhILxNq0ps3gmFlV/pZSIZjV
fY5x7vdOk/e+SGReJo2YeCYfMe7woX0hals2wDfIU0SpcbORmllCEAOsZpVgypl5lDPPavUu9Db1
uROFMdOk6YCEFIn2LaU7J2zKQiQLIP4Ua5TlouAIZekgj7uouztI5W2qHf6CS9derMTiEzrUfytR
gm7O2TgGZcblSCocQYhboXvz38SSnZ4xn/6frnhlwXZrGCIhRsFp/i4zePUH1bgpDPsQFmFifZE6
b2qB27Re7vkS3xlwTgv8x+xXkWwBneYmUAoIb40gOGo1B5Xa0hqzxa58cpH8fLoJ68c+JcdlANdr
Hnq2ziqQLCoQ0/KH/8qHwMBiGz5WWb0s2d9dsrj/DnKyHWNhZTWzHIUMzljdHAmpjBSZMYXVRMZF
p2HWBhALnYmonrb8CR1dT9HrFzBwlsDiDBf12Rurc+5oCPzA2fIXbmkJ1+Isqdl5mYuzVQsnZCrY
EDD+eTkEC9WydQlBbY15254b86So4DSR9DETIh3vzCNI0Acuz40s0uYrhmmsqMwSQJ9abZDlW5DV
f5TqXNbJdZfrK3KHST7WD8JNTmb1Z+2kBz+awt8M+cIkcdSSU4ovqZAJgLhA3Dl2XXGbd53Egvo6
CAG6EQSvrkY1a44VQyxY2Nz7lHgJ5reiZab5vmwTKg4tihGRdPOzMQSHCHoe3arx8PMFhomJ5dyR
h2z0FAN/jHEglfI8axEVhfk0NvADONyqb5kBBHiCieVrzzXUcg1yWRvnwjq1E+Cw7mU+YC/HlkaJ
ic25ApAYaOGyo67es/0dPJc0vp69hRjPwkL4KnpLNpJZ8j4NH+RwnlJGD+3fSntq3S9A3SpQ/fqv
viKQItHyt5i+aLkIVmRqXWyYyOTijuma36QI5QFalkbQvHEVyeRrbMRoMYJvAcTIDkhP4fGiKhQh
r/zO763q9B7v6PRSv8aYNIT9U19A/LomBxTBhFAhZHIH26NJFCq5ofv0Ve+fnVqdFMC0I4dazTPI
uKlg55CeCUbFtuNK+v9wdF7LbWNZFP0iVCGHVwJEIAgmSZSsF5TstpFzxtfP4lSNpru63G2LAu49
Ye+1dVjA5HOo7yrw6hpLqTb4m2nDvPOSl4aCvxqsyyDDeyn7shbcM0dTDC1bQYYiRWZj0aOKnBbf
uwyeGEuVdpTAsKsotNATFSzpdtppHFOk6kJE75Dgkdp9tjKR7C6c5NnDUGz5xFSxZm8hcryqOQZ2
4B6cLK6RfwtYSVZX4qprxYIWJT0tBF53WKv2HBVwDolHhK/eRbusRlX7UoU90RyT6SVFEn4pbSZQ
5iDDXzHwnOp6+KonXz1kcoHp88Fw6GNs+2cuzM92E65N9aZgkJFVFmHsYzEjnc2ThBoJdmZY42Hc
1OlIiU7UaJ2Q/5barHUP859KCw1cxAqOnVaxGQ8cKzQzHaK/FCdAjxOAvA2/6GyzY0BPhivDv3j4
2/TE4jZ3cj8dgJWB+cLkHowO491eXOEd3mSt5ND4yH6GXLprS/4wjP5BWMxDlU/juR2CBT/wn54P
v9XHt9QKetRdrIzAL0CZfAlcjFCor4l80lBddEf+TzuAxYyqyrhQixWqEPaSdF7nLmpmPXrp4YBi
EMJeTezsuiqg3mIwCOCQcIglo5YsghqniGR5/ALd27lyrI6tZDzYilWcE1X7ktuL+m2u7WnPitCk
j1iZx5ah9SZYWiCZ3KmV7meLfqWJzVc8ulnrQXpiVT67O/lC1EajyGaCYkrUqK1UlGFYLqvEb1Xk
r+dNk46rBXdgvOYfo3Gu2w/hP9x9Zjcf0yiRjHPT8TNOnPxbgjnQFn8QUdUHHKWCQ06CrXKs1gkl
Ofa0gvNLrAsvwfw1fCiCRJBRflWxN+bSo56DJbbRs92M/2Zzv3NvXiuZdhxUWdzjFHBkUY5iZb3C
JT8k1IE7aki1jfFjf+9xg5YG7fIYzVSU7fy2SOT1FOq73mYP9YHbRAO8nwGYyecpTMDMsfQP2j8T
DXOJ2EBea382PswuOeoQSKABNYQ63BGAJzQ0Bp+tlLEdE6UzFL9oNT9WV4EFSlc4075iyloDQxFg
Ls1+3zDAdg3kmWmiuXJUGQeAV85W5Uytf5H9vr52mjRjwmsJgDKNAlFmDyosqisi4SaAjvf9ZFbI
pbdnku2fCppaIl8woyWJAM1ZuZbBXstsyKyge9LHQpgr4GfiOKF81PBo4XdMVDHo+AUZk7u6f861
9pwBHpq/cb2Qs3NfDdrwD6iJXg26tI3IBmyHW/5dvKmQD4oW8gFrHr4pAi4NdC8XBYhSoX8PpniJ
L+zL0ummrvoVya7G3KvUBBYIkRpL986kRWeno2Xo+V8jlfkbR2qK16lPV5+AAmKFGJIe8iUEXn5O
gxR9wu5W1FsNe+C6X70oySHesqstp8k3rqMTo4eTzrGYXiRWgGxnWOmKh2jZkyDm3djmPOCNCOo8
C0atp7ymXzP8YsWB7kC6Dw04pwsMEI1fj7i3MkOVmGrisLy6INoqYyHJdFytyWUkW2FGFbbubvrn
yi412hvpgpXwNtTFfRX/VHfLsvDkg2xqen/qZj9nuQwSIFb9nK+q033eNd4BfXoqSNCSCfvaZmM0
rfczg7Y0ed8MwS8btqHx8liE/V4QZS1uLDCN5jQgRhNTdhmQNpzY+ttqrZttAnwBeGBMbspYdhpm
T+MhECpqs4FRsz12vwddJ4IQZPpQXUfMQkBFIUl7DV+SwsuX5F6g7A9IxYcxRTSJD2PHLyrVrVfz
JXNnxcCVMDg3VOMNocdTx2TVpRLZf08YN1Ld8lZ+ZXqtDI1FdcUEq4HZKHpYhFt+pKNbaySN5Ha3
nJsqzH7vgNMLAqYYsXc0GtN/8fiM90cH32CYydHI6dASHyKdB9aTuqTo39r+22KZzMWi1h9781F1
ntGVHjgsoE8IWjWEvSuWDXyvmkMECFsNDiLpqZHgVRLp6vTWIeGFKpguqnqIfUA03woDjQrjJRaV
EhN+LBIyft80PxcNbcNzhMad9hohrJAaBbeYR29kcjhjE1N4IZLZkVp06wijKGFxSwbySd79OO2/
SKzUeLWnHvs6boSUTObuEIsn88OS7bTCXEIOb+8UiK3ljR7CURekheRdlMy3ZWly6x6N36SeUcKh
nPj610ZVmVzJ3cWTT8xYQeYsvnnNOJcRvZuwHigG9hRPkTqfB9U4rLHhiIoc9vNRTZDyUWlwOGIK
nBy55K5OvJTEXnXxJqn3JJxtAs42RZHdtkV5wQC1SgHTIQQUsMYVXyqoBpFDe0jOS5u5r0O3ZxGp
L8wW9KOMEItRmsrEVGC4M6G24grCy5h6GoDhmtvX1BmIjKdSYai6uSMqhlQmyCy7VhPZOO2l5j+p
viaFqJNqlDjSywzHu2MdSoqHbq+u6buTEeqJmCRLIuLqIrMfoqr5l9JaFcLsi/GbOD0sPWjQNGIl
NarKf1kTKLU1NDODt6mKlwu4ww0SdaHMM9fS7+n6KU7FsTJYr/02rfIiDx3oQHszqDzLwES5m++s
ZB8FdcNuPNfajhGgQrOknD1sj3i4VcYvfZ5cUS3v3ahfpdvawt0YCbefqMo+C+30ZIANrkJz4Otx
eWaa4s5shnDdT6eX657o1QOkhaXHuHZcMCfvIKxGwuhrWNWVkHjd0eQj7hMxmEyDrLrZmZJfZaF4
ofRLY8uXizjl0I2PBhn3rmkXyxxMEjkcS+rXHAlrjOmDPfuYODp0p0v5ZQhwbjAkdCvK2krykVOc
pnXDbM0Mhe8HER77UgNTDnmjdtmBMnQKyZYXBpe1nauYiJnZLIhw8xQpwifZkqEiEyzC9Mg4c7Xl
Niv/l95NchYMbWC3g3j/ZZWVP3eB0veMRVzBWo8GhhNxzNwVuSF25bQ2I+Nan9lt6dZ26pAalRPB
7qVT5sQEtR+IJ9h4SwHIkT0vQ9JTQ7mwTnXyl0RI4xdSUfWTXo2Je+V2v+PH2hQ31KI8OzpSWrtK
f+kWuu38MjKQ22e/m/9mNR3ZnF3IXnjfR2dMpbDTuWYQeWIHaqw8qI3nc7a42qGfUJNLjHkThuzL
9FKiOhti8+y4DhZzvuK6oGmvL5vpKgzjFoB2WREMAi2gyAaLTKxM+qkXu6/PYy8STSqybITwxEYP
5CNaMFRHOsCGfnZiY3J0dMSEHoq8MwRIOyre1JalPMrSCWXplrFxLIkGfUncR+yJb5ZJw6OH/J2J
CliQzyU34uyoSJNekCqtQwPdB+KaH4ZaPbejScEEW0UwwhQ7qRBN6o867eg6sN5a+RXVat99MAgK
iri9iE11gSx5QfilKgStxoAu2KRJPIcj/DOOfVvHYdukjAMutSRedTyPd/WiUQBRdvngzrlxuE1+
XkmcDH5g9ol2G69QMAEbsL2g4z/GP8DwGw7y0iiPZhemk/mKH0Nr5uzxQ/klvHf4DwaFdUTekOto
k3x7R8hzdcIxRgk65T6RqE08e+K9/iom7Rh/UHOb1QWSoM6N6ErXIS0cR7ouRL2QFIc4MxRxIKzV
tWAZmjxNqo9xWpFSTZdxbLil51OaO1KgslXJ+Fpbw6FOQfRiOG25OZhC7ax9a9CF5kmDR2M/bJxg
7auIw5qvRymGRULhsW4myG4T1Gzxt3b9Mt6gH61oq+NoO8noZWEpnHOpR757NNXXqgfqmHHDWnaz
GEXkS8lL1D1a/hlDout/DiYwavYK1k2VDi6TaUxZKIZIlTc4VcyGLHjpWGJDAbnkYkO5QMK+yNnV
4MRHmutbRhpagwqDbDkpRnbCHlvbqpqxPTeRdoqQMGclDZdxPDVh4mBUsKSbOsRXkRRNuZJsk8Tq
SsLo0UftXJ57Yk4X9ry9+1Q7/aowtVWHEIo5+seSlIyD5TSfqqmd9OJLIjHLdUQQY0ltfkjT+p7m
iMvHaxc2DOYrc+QUsDMuoHyuHWXlSeF+lyzkoZRh28gifXNVSDP6KLi6kXpoCbziDeus+9IDDNJv
aHmZTtKxfkqu2+eUyjchEW9F2d1YjwLx6q/M0xPkSHpjRHoqnNULC0PjIJyt/5JcPyYSYuzYe/3z
NNYcc6QEZHiveLoMwGgP9NHwxYIbZS1Ds1LOxT8GQrJ1WuznKjFJIXluRXCCWMafWskXcOuOaxcs
rwocU+PuWteN4oTTHD3iTaJ5FpHxXPOqObf9dkahn8dwFuIIaeGFhHVHkIEQ/rxcCkIo4OkXtk+9
N91WrMP2vXyXF9glKEQGA0LmtlIQVAc2zxu3zJid+Mn8y0eeUnN+k/AEJqnhA/lyTZ5hoAodoWsQ
//Frbe9kG7OLp80jV0z6VJvqa7Q+autDXxmVjHwncdQUeC8wL7D/kQCqxvEj8cV2vfMorq/0DNFH
qWoxvySDglOHiWhtIvljBrErNtJJ1yqx/0Bq0QyEA5ZHD5Imwk3FH11JkWrayDm0ZfUkDH0vfJ7W
kYdMK7xTza9OIurcSOCPuOtAa4yxeYQlMxLM+QKHq5zRTM8OuYD0km+LAONyCwkAITtV/C4a8Zx1
fw2Rd4jCI0vYcLGa1R5faYo8VgKOnudndUOzxZygIWZza4eIzMeo7c2oF4QIIvihEdnwHSQsNPKW
YGnOQSPUSIsPDHCZuRfMb4kvAOmzeRKb9JxvQWeFW5zxy4bifl0QrUrDHljcdG2f2OEr43smC5wh
j7sgWYJ9QcAsiXXciyTX1ShN8VEyAj5y3Oda8taN6pu5lO9ZVTho6TzczrT1KFMgnhxXR5q8WN/C
aRjCfK9DYnfD5sI8T/nVmoa3CVxjKeGNV0EvvBRGQPFyFrKZjUlyGERaTb6II/HSOfNokLaDziBJ
GprTjHCyZGicy+cJnq82eQk1jiw0IWJR9F1nHaSXhH6G4K8tpRrlE1jCdiJluBApi7uL3huXUi2u
3dRhvRqu5gumE5XCjxibPJrLs5Q1P05eYIDvqhuZN0JuPzJgb9swtVBuYy0ZA8V4KFMS1anKWG08
XXVcKoMfb1NgpbFHb2AMY+jKTRJsbXLqkb9ZrATNTj9XQN//WmR7ZmxXLsJi2tbEiuBfk3xtKGby
mcRDPLZsoRldmm6dim5lgIchd5DZ+Ix6EREXAXTmzhB1knyNbYmoML4WJ79HJMgI0SjB5pCubpWi
p7kqaS+J4u8dJYCCAyqHrLQ6k+hnbYygZuVZjs+6zJ0oazj1oY4u2klNYgqlLJAxsAeZmGPIZKqD
D/UHs40H5nM4ksvhgQz2JAaETRMfVgkvOKnz2Cax6tkWhy7iiaRP2Cq2KCWMu9KpD6QqqnTey9wG
aPUrJ1Jr5UEc5uaXtWxfPTvl2Bif7KR3+U1z83G+67V8zcJ5x02xOCKmECyesXjLJCz+KImHdLwP
euEaRoUWbLzPWX5vCu2mrflN0Zhuz0AC/u0p4mAehgnf74LCf/jT8gAOoHY6pAfG1wqz2Ijpz/uD
HIO4ohtb6MbIhXMX2v+Z9t/KNc+sgSL2xyrlWVP+EqVWLqilTOtdtM28Dbl2ZTVhw5OFkyicEj6w
n3k27h3P0f5/p/8iApWzzLOk/905nIqzkOd3sRtvmYVMn9FvWd4Vpg6QfihQ/iHTvZkx9si2ITkg
geOrnJeLxQ9m7UWmPP9eP2JdbfjDodK2bGy+R3NrmUNYxxb36aZ4CzLvV4Q2f1gesIo2Mbm8rNgE
jV/WTbvkJbfweKKKwMzsdNjQGk3ytI0ATWG4au9kkLsdkM1uE8It3yMVXNLKWLrR+BlgSCzRqsOI
SpV7yY83+qpwgdBCeIWT7c8UqVqCVI10DqSujb2Mxw6EeUXqQxKazCiHJYMs7JZm+ThZSNebwQZ5
iKi65ciLUVR36fFgEZGNrUvlC+YuO3J8+PgFRB44fklArAlGT9wi+kF1DSVlYd3fDd6tf81kBgnw
AeGYpL/7tD7VwxAk5kt0I7GiX/whH4NRFFnR5E7cMSU4wBQMDYPc6bw6C8YW9TYjNXfescjE9/mj
+69g/dTiE1oUy0Fk7ZDGuwzHxkEoMOYm3ZBdZkZgPTkQVQLmiRW3+hKCygv7CN+hRfUhJziHucWR
oktKiEOpAT2JsLXK3flDmaej+pm29iI6sR4jvnS0v9ZYhtIHeb2IY1ev3DcnQxSp+9rfTle98VtY
7a4E/bxb0ejZ9YRbzxKPyQZ7FB6EmufAzG1dZuC4kSRYqO7GLGh9DLLx2NBHNHnxFidoh6xTnNvs
C8+6wZoTDjpUmlDQsrMsiZGUApHH4kaYlw6WHcSSVv+Wjcoj9kglZZRnvfTEd4M5lqK4yo/F1Gq4
ieNxo9DFcppw8PCYqpnI0InMXzMc2/hYNiu7/gpaNGMu5JXwivbyAg0R429z1jJbVRYuXoTWkDMQ
HZrsk0EUHjtDspUjojaZgM3+0WHyjQN+5Y+CAn7ZAYxN6AhSVEeh0ReOaeVusohHqLWMqqxlcY2m
donKZdWL5lKvjwTd2DkAphkcEXxbmVkZiTeqAPV1MBgldb40v4TqJWxWLu5Aya1A206SeVSVLRB3
NWgj1M+rsJz5rZGzMUg7tOviqkXl6t3kNIqTFjMb9jMZeH5cES0xcdocGv3ZqpTZiRVqH+yXGrwf
NA1+oiuOqmrQJ1fQebWzGAXhJXRMA8TkhHbHbdFAHdLB8hcAvPH+n7hxJjVHuL2nV+682uoh1uOz
RmId66m2iigmIHOAuVHbSCDgckTuXDO5YeCaE42mtdkZZdvWHvtk83KUHgw3Se8F60vDnUBmKfTk
uKCuz/GJOzusVg7M5c4np29objZ8yelnOqkRmS5XpjKzIEaaPj/442VkXq+a9dwAIonYSRnvX2sd
5FzxtguuVAxXI+lvKMr/mSxN5mH1KgTRYh70Fqnr/xpYI3/ZimENZK2EgnpmuNNjikuZVlg/k4oN
ucOQMp7iSGByUFdFuNnOiDyhejbNzdh6ZtXcobnAfQZnQbkg9mGknUlMbWRU6oDD9Uq7C718zNhM
MU60JSG7p8UHXRjVZJ06cXPJOtCxMu0tQJDXJn94AiKTgG1IdX3JV9ix2xhUyT2lhYq6Imh0CwiI
Eny378MPVaCqDZeqiyPWhJHYiWfoODv0IcseMILU5XmuQG6mR9nWiFvAlNYIGpCWEJZGnx71ueOp
wFPNV1WWiN44VS3DMy0EFqwHJabgaOeH1aG7DlAgMj6SKP4ssUYwStltcdgb+FHEmn3QMp2w7UdF
MQTdj2o4Mt+x3vxNdMErKsuTqNQoXpufoag8VspOCb+PamU8tSz4Xm475i5b/mt6YsKUE5aZ1PQb
dKA/xN8d2Ewxhyw4TgwsAnNZR3udRMAczvyelNVx0d77gCVpck66iyUJ18QvHojE81s/nbQMzF7y
pValr5aH6qIO01XE9vXH1PRANpDFa8ehBEZvRkorRVsK7oCMQ9mR3HUo2C1QLWK1kVibWemF/UQZ
1w/gM6aInednDETSHnehDiILaUbWeQKZlGsPX3121ZVeOax/qVscgSKLulOa8cpp3opLFJ8z4UaM
M0UsqLZ0Fob3jIoryMgKPpimAKGJ18YR238E9BFfIHBtUxlVNtAyfKfpixnRlH7DSlgaExtRQ4ZA
gmQii+e7w3CI6jgcjcL76gC0FN8yutIKDPUOv4VoXC5zJJkgtJKPFohB/dpxRXOZRAQalp8D4oyy
3G/jWN+6ent9oHV7yZLsUo/IVzOnXbLTsB++F+Gtu2S09JIGZ0X2qZK5oHqf/8pLny0MSERJNpgS
10h+Z9J+IH7g2HEmWRIJqOKxInSUn8FMBW6iWMlweUr9u8Xd6exJf1mRNPIqdPATItC6fPPUQtVA
mW7v/NAAiQVbMwRDEtPAMjOTYWO5w8iqElUHmtdcDTmhCmI6V09kdLvnSMdpsA9mJFRIWdo/q6XC
Cc59GYlSrcj+hiJngsRIuJLfPRtMaDDHZLqgChVLlwKSAjDdcUaxdH/9b6sBJlM3twFgsiptLwnR
zzzqQnvmV1b4John6bKN5kCfM5uKymFZEmZVG85jEX6nOFtSOlsgfoEiwubCuIrXk3I9/idkFuPQ
CSl5DUIsJQi2HxAm7tCcTEx4ykvuuzuT8lWi5bJQJuywk/AvCMUV3NpYvmm7cQf4yOfRjrCmA/j5
9ARZDS+NVzxBZKDAGS8HRy8PzToSGbaHPISgojS0WWj+8WtSe87maeIt15GPoMlaHaFK/bzXvKTm
3D5U5nCy+h7Cm162H5VmvJt9+k6K4iktP6hDgUDc536/FaRZ0ZZE8lFIV9v8Ub7aKrdrPjfe1O1N
eTVQQkZKvHbRxOmiKzqx3fAx+HMtUjDtx/Z9wvyMTHBp5VNr8ORMRA3qFGnLeNsH51vid6n/gxRz
M9wKmjcyL8k1SgRkdf42kHShERltlj4sIqTnDCyPPXc98Vx+291LuEr/vxTSGBlMd1El5dKC5VG+
4m9WpjP/Aiw8AxuJ6Cit4Ggv2TM55zMroQVPi/bK4ro3c/morOwNCtJbBxzU2UQQMtvyjrfunT/M
tCBhC6MdM9+Gka/vox5BREy3Zh2Qk6wBEDcyNmnAVTCPv6qtOJo7NZn2HntD9QIh0Wl3gWhvNTv8
vL+z3LyTagTjLHcqS7uKZLOqvKetYJ41Rkuls8znratdAYhGtzCeB6Ey5mxuWALWFk7j0h46Lofk
cxsLaHsjzKYLeIKkg/Kv6chq/glm9dGoxrsAmQzBKD30joJD4FGKpsEVxFvMFTB5g/Kr+1lZAE7x
2RjlI2lLxA6RicWWjc29m5fSOyp0YD34VkU/8TvkdV3jgUqw2hnKfcPAADCcFeyFZo8cFBsHRSmn
R4vyJa1JAnRKSUPH07/tWNusI2ggQmPsiRYSHBFYKFZm+ebsJptrqpvqWAqnuEkAsrMKbK5KP1xB
741rHaY3FC1XYFFkT9xkG27mWIqPGaa0AjbXuiqScTVk4yoq76rxpafGOSkpMPmTb3KK9rK8z5Zx
1TvxYiTlIe+o7mQNC7q3EAzTDyiyT+m8nqp0P+EtBrdi4cNcr9WQ3py0qW8pL4xQfKfljIRsvCm7
cGVAZ9SPtJ3vfbvfSPn2dUgcdebwkeNfcquKRSMHqrn+TBbiEc7UngukqlbOWpqIxP2OhRJK8Bcs
YhRG64m7/NRIpCB4eQYyOXVqQN3VHsisRNZJPG14ib+Et4QxxjZ0VyNfcEhUnFSDJV1Juryaawd+
2LjQ8p0NftzrzFVi+prEEJG0hxcpbcLro2JWEbKwtzgFO6yGPbWEfuJm490CV1G/gAs52kFeICbB
DLXxMjNaOVmEqiD3s7WeNKqX2NkMNyASYFXOPGBngHWcuTN3FaO95ieDmqz1RdhxBSiacrIAPw/w
b5ioWtwFDMsCCc0giVXzI/OxMotnMsLDffQhQyD7fqXeUyTTT0gY3ghJ1W2awU1zFxqp3+P7Lspv
sWldZfoEexnaizAfXA1/MIO3pHQ1VT3qqOE6tTha7l7BRqiuDHIrbBqEOM1sjA8sz3RMq82LzAU4
r3enAb93K9t6/0NwuW/y2PdYshQ1kOsWxxLxKXVJWC+CwAMed5gFHiGxrJps9OssatlFGBg0vtAn
l933tu5HdcYWhonaqD8wLOP9So/7NjitTKnZvoEEOQ64M7PMdHNGtzLioPbPBmWi5gBGNwO5aq/E
Dxl/0gB8Egdpg9wUu2UQVyC2Bbs0fxd4SGFs+SMwhdePM6aKo0f0FCGqd+P1OKq5cV6RMzWrFio9
A7msO/X0VkLHZqpCID5Z6JVgAaeBzMwqq7PQ7AVGg8sZwUknR2veXaohvgwfixHjiSjDpm9CzWpD
kvtS+WiBMjBmvr4TJWzFmJsVAbZAVhfz8bIrvPJtoBFL+IGdS+mglzc+wLFUI2YNE7usjZ1RHpom
iH0QzBt5S7+1TxjR91TOHnsVtbL2NivVO1sJKijkYZ98Z48en3DHqBvj9jpedAx3tPJyf1FzZw27
FOkBWaULin4ByxdbBkhOWQ/wcZi9hjkd82Kei8Ao4ytGK/D3Hirl4mPd50AkdaSpf6aBDOh+8LWL
+V8mrJyEv2PUEE2m+9L60OgmZYUtMNbG6Zj3gDvK1PVIgcI0m8Uws8g5K6G5QBE8ZMsniW/HfdGO
BwmdNRa8yTZstQeLSPL7yDiji1aogursE5QGYfFqmtsNUURXCP7I9CbZu2AYFx4CT5WclPcQl94x
xiiyNpf0x3xTtwuTspwOx/zorUtMoDQ6A36ncUoCnrAX3P8Sr+3xxSUQxlehcMDVWFnTmQJKg+lz
274WrE3j0YoqQIM5rU/LbNUCUFBAdCjh6aVozjRYMPonQJ36h2xmbDvo6QF6xLhv/piMxHPRhzGO
Fv4DLKaWBxXabSgEo44PmkZB4cukDWAFRTeVoou2UjgEUuNoenvCNShtsCWqq6RL10pkLyHBPmpX
dhmyKyEkxIwFKkG4E2zkJBxpoOQgj3ixfBZeSGJc+ZKTp5DohNswnuQ/lMHPCq9LDOOg0wnTUenh
7sJonnqu9K74WJaOGAba9tctCS15Egqviw+20lKkb5WfCQbFSYesw1f6/ywaCADegfa08BlV8pWN
5SXP13OcAVhKcnuHyXVYuyEgB55pDxRni74+OaBWRbPElS0fW4IbPlKFsYf0KYsroMFDKZ0Yy/Vw
6fJeYCf4Fxew0nKuyIet/9rYCq8jNGwzIF/hbs75Q7LGRxlfBLMkGshZnHicTsvQnxr8TiAN8oe+
5w9614U0CbmLyiSLMsLnTYaRGSlroKrDPlGD5r8Ul/I8/CcnfdiIzSmn4Mjmt7UDzKkHy1ZFw7Ze
tAW+SBGRcnwfu596/ZUtZAzXtS/LL/q26KuDPf/obH9iofWskyg7maTC/qmPisEdhfttUhiKxUxO
YCwyKTFd1aXpkcenZgm8dbikaEQtZOd2zf5pBqGlh1UlBFjoB1hSCAPZuqTHF0HE4ItvOgMfUTOG
aKzqgyD5ncpFq31dk4EXcXthI8MtOpYXVjKVk8kKq8P6JqMSyadILTdqVhA3pwIXGHMSH/INrzUu
MOYywQJhe9+/p4r2if6KBpaM7BMduan2qPzj8AfqmMUyKrlBnVHZIyTiZTpPMqIX6ZLT6ltmeinY
RFpceKvw1ifA4oYWiKTqI07yNWIw8IUfNRtlX7+WD8aZPMJKf/jUhvSrqQDZo1XABRNT12r39gAa
ddMj2DG4vbWiDfhQ9IMmate1LW9z3d4E0mhUhc94ANMynX7ho1rQtVQgcVYOL9UKal0P1O0zzqV3
I768chFZkActKrR2UP0pUBE15Y7S3RadtU92OAo4dPHxVUi7XkA1XwD4o8PT3P+xO9umJbCogfWZ
vzJK4OYfqWHZFOFilKIxju2kREygqVEm92eEi3GJjpoYpDqS+WCpzvLMttLpQZTRPa3auzD8Ibc2
EB1LQKRw6N51eQy6UfDR/vl9Ai4XfALOIQ1UWersDwlMEIUBbj5otOv0H0ZHyDbkubMo71BD2muK
enw23Jk1dUVeHwaGQl5Yi5U2DreGBQByFwWZg0D+hDXRNm7APckUYm/KjNp8m9iDERSzrAzkSjt/
stOiXkyOueRlSu8v4LF38NgtJ+jQO5boLeDLGFTBm7ctrbIrztOOPlWiT60MyFBlC3iIb2odsXjP
wS9EKsIrAJQPitIheZ8V5NogKypwLlsTk64ohGxTuM+McC/kcEpxD8ue/rUBasbjj6RKkk9Hrf3P
oA4mhvvL8jDhyHe0n8GSJpeKH3u7PbRJu8MJAV5kYbncHEbj/mV/rgxThk8QJ8q/HpfwBkSAeSLb
2yY/5y3t94nYxi/ZtYbkU8E9g3KZNDyA3vzkisDkYzkShTSxClly5xoLbL16PagX66QOyIuTnK2B
FanpPw3iNQAGEySx5E9/l304K7N6Lgxeai13Zi2LXp4tk4axcSeCKVrLt3RSXli/xUdVeydKybqa
Ihr9Kj+bXtctl5KfVomndN0mHubyEuPvESs03irCIUU5o72XreREO5oaKsIYgXVZ59fL4EzN25Kg
iu2JgU5ZOIdrMOasw5UFIRRdPDqRpLMFlNpbSvf9SuvIV/S2QHx+8HL3/A1++vAr0sTqmZnStbU+
itd4mj8aX1gnQ40XOqcyfVoHcJrWF3vEnMpiqjB7U5MzDxoDg3BS+oJtlp0aS7cJbOAVRIX8AmTy
a5ZZoQFf5A1Wth6SHVtY86ltcEpK0Iaav8MzKs2WcR1pRqfX3+18pRgmmAN52zGHpiXu6LRLnFGN
p6p4e5oKIGzsopnohj9MB8QivWdTe9NLA938MZ419kGU0CuBcMMjBcBNjncC95AMp8dL6LEzJEfC
lPYmA0va/vIfK9aAh+QuvMrb/Zpm2EjN+JZk0DARtA2n1sI5pbcPg8nhPn5ts3VnHFozveyD6blz
OQmaeRaNBZMKcY03BT4bFg8yE+yu6yEwxhTmh21WfU5GX5Jqjyxa7IMHQqsqXp3uEZcoNvoN/1Hi
9TH9y6R48Vb4hQRs6zRhehCwEaoZGvk1/YwB46TGqWX10VAamnEK2cWR6skrZW5/yBbxlHgVSaBr
HALjWV9sV6RL2xYZ6hJtUx+thNdjoMHz0xd+9+ojcV6K4I+09CrYXvUyRPaoGxUTu/IKefAgCbjF
aqYYwMbx6h2h8Mbocoe/GIOfnLnFu9kqQe0M96RjtmyPOS4m+X8snceS41bXbJ8IEfBmSoIwBOhZ
pnuCaCd47/H0d+H776BCCqm7pWIB52yTuRK1aS67hMt6StN5gqS65c9MN7zKMA6IbhkFHBxFL9+a
ab7r46SWgbggTs+HAFkf0TfUBh/NmGON0s4Tq5QOjSbum6R8RVX8JLyKV/r6L4FjiOM4bNGiyyLk
0S7aw6tmjIvz3cLzLZ0HguKkI8M3LeQgaX78hqeXVASINQwQ//THXI6OeUH0R/Qz6pOL1iCBWOu7
MsmPTne7+SvVgk2SDzM9kcCqXBH8oSt8Jkod3Qq0nW4K5KTF57SS94tIwNJcC5EvSKEhX551DPmb
PN1mVgOllALgIzeo6RV4I3H+7BUisX736HY1fgytMrsJC4xliF1zpsavAQxaqfP5t6wJIFhcA9tu
Q5LT/6HBAQu66Cm8Wlr8mBsh6dgAAX9PsDJHV+vFnmdug8FuORXxA/mymJ2lgj04q4fT+J/0J0bE
AMRlji89y2GLCKGVCKEGHQnHtwLlapbMoOVEGNkRQVcKcMmAV99rzk+1hNiOyIAs43NB75r9yIX+
mqOVxRMbrAQupqiXoBQGTWGGuZZfy3W45adq305dlWE4JbJ6ZHDTjXtW6HifU/PeJvmjjHPM9NkD
p8Smkh6mMTb0CsQu23WaiXeA1S6xFK5eg6wEgz6TPCT70nek8z2djFWxDRllADrDRnInUB/FzlbF
E5Tt0oz77gyKXM5KGBxSTjx1Jd0znRqoGOy1+idW0klLWC6LbcAOE96R0V7EmYd+SL1xTD225fw7
sA/JsWzueK/vRE8gaD4Y9XQkAGjPoni0JZN/g6RtC2WBTpJUInplVjkbkdFFWP7H0RMt1Kq0yTmy
31n6Uc1dGF8zQnyInWuIqZBcwgcCEqoDM5aDucWpg6JRRpAuFI5BKdXWAirfUwdqLH/mz1EBaLWK
gSBVAeyqM3FWEzuGQQwdfDL97ks954McJHxcM3SZvXLbmK9i4anZY6aQVrABFODuIqWyMVmdRdoM
GGLODBpsZivxFKPpQj7oE3fP/4ZHkNH/0+CCTTMzvpNei1eUiZeF8dhObhctANxE0l4u2GHLa3kl
4jVgbngktvVYwutUnD6bz7HXS8bV2rCr10aY9nyvXcwb25zmlfiadDk3pRJU1ID5OZpPskwZ9ORC
Yn1equ8xW9g6EZWMwGYBEhpVPoHGXkqVysL4f8ksa/df3aMTdH4PWU7+RoSfacfjE/aApSb2B2vy
sa2DAsS1307o0dWzsGWBJjRULGtQH5E7ey0pb20Tf1uT6m+MRzVEePQUNnNvbuXZk7GiN9gHY0im
IFXNihqhv2Y4duwEs6dZphDu6Jx3oNu//tgsgqMyh1ofYkO+l6AHDTeMPnOYzNKhpVia4VHlBjsd
A/WOEazcfEmTHVcp80HFAxQMWY4c+hGMDYk7Jq9vQ+LOhjaq4/GU2bmZNBQLinDjgKKvYlZbU6WU
QO6F9tpFGEyW4qJUUyhJhPsIu0bIEL9MRbfFFAE+V9U6CBj3ZM+cR18hxUZvf+kmnMqjKUH5ttK9
n2OYI/pS0BNHYbzaD8UjztEjMsOvUoKq5h+q+G3SRSgzanIucKMynBnmad5UTj9LJyRty4jUyiL4
g1dV2q4lCqxOGIKFZ7QkD3afQxy1UWYbt+8PZMeA1NvrHZdT7qATMvgUe6p2Ak7mcfA0pmOSveKu
jJSw9OSTKUTOksP+MV4EVK+DfO7KD0JO59YfStlfQIGqSnPOxuW81IeJKYVMkcTjX//ScSmyI5Vp
w4p3Jym2oHxmCJYWC3UiS74FzyPz4oASxTLeg9K8GLTfRx4C82Y445i43TQ5eMmdkrlfZbdndmC+
KaOInm5o1YAzJERVQOLzNdHw35iMeq8hAKNwKiJU9Xqhzt4JM1QIj3hWQk0Q392EumUc33sgB5sK
cyo4NJuLIl7junjIn82uG4EDkCWEF0B9UBRSbplUyxopowlqMjHMarS4ZXbSGcIQPHSKCS/OlsIZ
UYjKm+iQiy78SPk5qxmyIMzI2i3q1vOSsWXYotv2JdaTV38wP9u6/rtE8azPri6JRwfZFiLXX8JC
cStpoVSZ4W+g9wQl9z1pH+Z2+m0BiTYHVt6MbYc8bLXuUsrTtf3Zx82zLshTXPhzLVeOgeaY5lNm
3axi6G+Z6MxMdBIuqQ4fyIQymtMZLxkBLH901mbCTbPIqCPnzyxiZ4QUm28dQN7NWUoiY2BOjqeG
hE75pU7pKe5m5hnFmzCJF1jIU1otj1F5tCPpXSiblEJk5Mq46a4YQEEtneX7r0mCSMeetW4mXxVW
r5uNfdfn9QwMKd0zOsSLZLcDXOkpBJd9CBaimVU7kJZrnLWHVRtCQtsYcTDZcmgtS9fu7EKEQ04U
r7w0QZoiOUHS2hOoo6IVLvVAnKxg/UIDnlR+zxdUpG41b0mCfc9IbnEOdszLXFhatkHOUtflz7a2
1wE+IH6Gci48BedPvfGutBC6I/IAhLPcm0F5ACyqxTe4KKdkrp75p4Ky1oE+VgUFmF/HXnQmnNLq
JrBQGz5sxFjKtly68HuMt/Nks2ikRsZGdi457FvpghXcoXGIWd8pLeNsAGkaXbqWHlgl4xuzYGEm
8nLOlfK0Dn/kz13bZ2w9EpsdjtM5RDDA0ylxo7JUbfeUSt7JV8aKLYZKVmsw0dv/CcOpkpzvzl5S
sow65OWErKijm/e6WwrkcOB1m2hdaWQ8o11DpIY0PZqP0lTfkNZkHxq9YE9xo/da0FPcmBy3NVeC
qfvFxm40JaEP/aGB/rAYmWdA9JUshFqYlNnKMvterApHe+tg7Ar6x0LBP0NbbMoFER3uhfQmSRrB
RONVy+IrgQkXPpb+E0G/30zVdbNQb7ZGkLczjgCO1gW234aNXw6lA6d9gV0+byEur7gtCQOyOEsg
B6YGUTrGfVVFV/IQAOiYDQfxMhAzCpXFzRvrkrw2DRPYhMlsUdmboqWD/r3hWTIi3a7jc1EJDh52
JetO7YQplnGmGDRU+x05CAZOnVRhoWajY/6bfeVHotb2fO/TVCXAo0hzlcjiOWg/B7E/50QLTkzP
SIBt+SMXXWA+/quJtFONll6hpmKyNYA/TfOz1HNf1BoDN8MfXgh8uX6brn20dfoq7ObWgDZt+hyn
Bo2DBTRz/YsU6/gNcRPepf6VLuNXo4rw0dYPZ7OVoWDlxbJWjE/N9O3kO4/xKZ86wlq6v2OT3UhD
t42Jebqv/lK0XRLMYIXJb4maoz38bCyV9gg/FM12pidh2fH24a4bc8nv0WHAVDhGA/SUhrb9CLmv
OCFm0mJCWFg0wZ2PmwilJ+J2DRhU4cv96IMDa0CNyPp03jd2iCZNDCJCfV2Y2M0n4ZZ0BFjT212h
O1TSxWLcp7cYZgRSMpXskj+tg/VtHfil7bskBwXDBZndaStcFSQKRdN4Q/tjQ4m5GETU8cnyDbPR
A/HYSY4VZc5CTQdWIilINEsXt5MwH+uzl59GXAAtLgApbZE9YuqfOYNtayG8ODKdhF3HBo5Ux+Go
YC1mGuHWuBx1IWW2jrlS+Mc424n8JV4fqCjuVaQ4gJyOgixeu3m+TLvpjY4bdENDkhPC3Y4cphg9
W4S5Y9n/WxU5vGUznadEsGekQ1rVHKyWQhVjPDvbtA51lE4LdjHIaFAGZtYPihi/zGV9T51FYBUr
SrblVfRLJPN84jxfCVHt9xBVzDrZu+YXSFP6NUoM9GVvII5L+SvCyJHNkg08EY3mCRTCKZdG3GvW
qeThTMyLuEPniEXfk7QqAHpw8gi3qfHKAKlYhYsSm4dN+RN1z+gjglCLWY9dHs7sv6llsTPO7JbR
L8EKrjFeFLC0C/DpYk8zq3FwppKtvbF72kMqonIHVSJMNBd2KipuTPC3CbLmsMIr4O8emsp0pWsP
VjTYQH5IOY1r4jGGPd+GwSBUHy7RtmV+ojgVUQYTPuflD0g7d8+7Y0TuLbPmkac+8i4BJogbzBGI
1aMVgToKPQGBiQiktQRLiVYdMpk7yiCYATRgmZvJjNb+NNb0yQB5WusbSUzVrD6TO+t8eeUsZNi8
cbDuQuziS4BB3u/ioVZzKelc9Si1XCg5zQX8lC6zV0j0bYBxionoUwUoBOUHhjdqdR6h8mR5aGXT
DXeRnRb/jOo9I3cAR2z31bXAIslk3ME6myrmffqGFsJERnaJvgoaCArTwgwnHi9CbV404nhmzemZ
31j/Ot7gYi9VAwCJOXdv0STctQ0Ir08oLJjp0nWX3aCOHtwZppCTHxJUdjOJAJW/wPCqCeGFHUq2
d4J02LfUjqEowYUr0d2JHMCRi3i9ufNG7ryaBgffaM2AXUcvVyYrUTVk6FriYeQZXjM6gxYMGxly
M1nhaX+2j20jOBlvU8yLJaR/Koy1CL8ziB24YsWSkQI+cHylvSf9SKfVH8kUE20jmu6a0N037D4k
hAGjM0IrJIpwO+6+KnY3U+pHOSFp7XhEQS5kPYaEt5C89G69z1L0qH4m5W67jp91uz2j8jsVFxSW
CS1IeUlvAlI5DO72ccN1bcqGZ+CPzVanNokU8bFlCdK9zts7hsnsA5Nnx0E7P5TMHtVbdvHGff5U
NK5AbvoUQ/3H8Jhj8oT6hDDLOuW/Z551qQSnimlPMSwo4GBepdHXSX7MCjFYG2TiMLbJoRj8XK4v
XP2gmzvPYo0igMxgAuinV2YKxNKTRUhBIpMIIRBoj5QBJBFwP74y04skjWFf+T91wGwIrtDAcs9F
zgn5OKVoWnUhSImNSOKLWqLaQh1pMPWXp8i2jPmoMfUXE+ViKMslimrOpoMp6xcUrEQkso/JA5lh
gU6IjbUpwQWDIn9AkTCOHrwFNl+MlkBl9ZANo63VXITYyelwwHmQoFozfDgjGMlm8MfKDeXKXRTm
B84YjCS94rQWUSPyDzRQwCWIy1DWdxfSmTQiBlAwoyX3BWr+MOvqMO4PQHkJiBlkxhwssCyUEz/n
z5kx+T68bWW3XaEaJrzc+/6nh1qn21yeWhKqEF/mZsOwqvlmFnnGkHg94WYkPykT9n+w5rjXRofI
6rW5xLQNaaQFEqRozd65azVXH0rgRSjBShF9QMC1gRotg5mFgHK8WWHKere/2X+rrkMzjVWZAzmd
PiOJ/2fUr9Xpb++ZicO8DoScBU10FjK/7WfPPEr32Nw9U+ypZOli7JpZawcPXAo1puod7+TefpCv
TnhURD5TCV4xxQAkcSbCWGEzt9t1yIuhDETxEbH4YJ6y/2V/myv0dqq48lZDcsaXVqC7FOUGh4Nx
79L+PiQqcFm4SolGP2iRRmrPW4l2CFcFoQKVWEN7Rm03/MN6d+iMyi1qJBBBilhVhDDQQRioJcyW
0V+T3U4m/IGMdWauy27ehiUaOR2D6A26dVtdo5bYFrIUEg7bBrjRsAy310iEE1rqk/IxZAz9ubsK
SD3oosjC4l05dVzm81w4zRGlUcNYzOqu2QPWHdj29OLJlIXmGi47wwaDYPNBTgc0J6GSAiFCqSmP
QfQchvzSKkaobr9lKkIa0ECdS0x5mL8l5Iqq382pT2btPOZ2fdLeZkzuARdYSSqQfOHlxb6Yo1zS
0bkRmWPcoouI+7XBcKKW8tN8CK9tWI8F1oUmXLqV0PP0uinqBdfmxaSMSq6jpvu5dBGxpqH+QDmM
yq9CQi9jDIS1VcfE2DpbCMruLArxefIRD9DWtofb70bCTDir3nztDyqas5mw71UkUY0VyG157S2n
Ev8cagJ7tIz1d8kBigg9o5gUP3mHGPLhSN78hCSFqFVOCU55+DblXPJ9XMY9Y0Nkm2dBHkJivaHu
pbCcluxparSpcvEk8+fh2BZyVmz03XQQBuMhFd3DLCExJicqzkt7jb3/aXdby4UAaNIw3iWanfE6
4nhBqsMEW8ze+ki0RTDX8GsG8UTbk7owytS/Y/oDS9INh++t3Co0U3a9SL51Zxx/1qHCi9gwJbzJ
CbyQskR4AWZ3Uw4zMgLFh4af/k/KXFK5h/pKkUQe2ja+9bwADyydhspyciy/ykv9SXvannAxg5ca
vaE3n7kgv5e5/Jxs62UO1i2+5jriISJhCpAwvRhokR5A/eJ5E48JGAwpVx+AipCbQ0yFzNlyj2nw
EZBeTMZJ62YUuImbMtImlNpJf484Ofqwi+sA+3aLGoUWw86OQ5WEy3KVR8sHeXYuVB0YmxLa0zd7
xJCxRV72wYYfrpi16/d8LpGHLMjMQHN1rXADznpHpyZbGwVBfeHNKH8JL6WsGUSyfZIUNFAaWZ3b
UpxYeRHk2VkPVYkJyMScUR/qX4aGl/EzfvYm+9NafGm4dSwmcgJbWfILWWeiA9TGkCMj/cx61DUy
wMBovqtm/ugq0E6SHuAb+QciUf6p2QNHGIi7o5BHbpabnkCcm3TrKAB2olGjmfzPou/6hDgQ5XD2
s4ypcn0cqUH2mPT4ujjVoF03OZSNYymsp8/5LFm1Nw1MiTq/IV8NRziMzuNfgwK2ptJtwdHqeG3W
Pdd7xE3P74ok42QXITkKhFeh5ekl/MuUbhLq5FFR7+3aPPdxQMnuuJ9jahiUhIMcQoLCaA38HWGF
XsE8J4kxI/xKey33uWi9kdpDYLxZnz7toNxiR6jeJvWHQuACx6y7VvgFp9VjKepbPQp2PCiHeNVu
GDJlkZttOM9MuIkFRnjJapfevGrYTfLD2TMqR00hInq+1gtev/9ikOMKSON4IGpX9wfGlljn4yX8
DQ6HeYX0J0uRgGqYxlKX/oY2kmhTxXDRYQsp2YOwKdkdl3Y+f2r3/6DdfmyxwE4WF74pkdYW64Gs
QCPbiLxAdr3Bj6H+CxXdpLBIvaa82f1Z7gBkSezoot5Th9gXy5kVX7gidBwQOjZUB7w1uvoBhudA
eTsaRzJsT6J4nGizRdnZL8+nsI0veX1iRwthetGDW3pKVqjE1BD9rCPzLXNmyFwts34UehcrJQ4s
uIsR2AN2yjCPlgltMRde0y7uyNxDQ1puUdxY1Y/v/FMXV7eA30UuFeCDwjNJXC30jl1cZmfaX7lE
F6WTPkuaRy2eqpQQp2OUV2TuArweAyb0jL9nSw6yRQ06Vlc5YDyzmQP87mp8BULKyiixca8f+7oK
LXUJklo9T4qJXgst3iXrMeRD/Bz0j4oSvJ3bkwLFJfEDQ9ocABgHbaEMgD6GTdEpkR22BYJy/MRl
OrsTt8hAXEaQ/uqSxgNeZh4v46mYMsbY83VYtCuhMXjMqYtAgOHJltkkpbrCM9NfwWdioJjp7jd8
S3MRh5k8+wP7maxFzj0gFRwd5oPkSXgTM7ym0qh2AT2QtyQJEHbULuDVWDq/rBRms/QTNK5Gzk6k
+bUUyC66gciYguy4KKAgckQSt+WGI89AS10ho8eOscaoW8rjjEtMqw4i93wuT2czZdzP6M+sdaBW
zw6mmdFyjHTWDdemIiwn0sNPu1B81CeyNTQyaVmCaspfHQKcQPBCwZkas9pKkNko3yTWsV9iPHU0
ybBFeUIca4ZABWxlqtHQ475rgU4poxpU0oiNhkWVhSgaw6LpWlDM9CdP/8YwW+aPuwv4vA3fiP7m
8ODRJ8Cwt4Jxm2CdoDynOWtPnxNut4GCB1ckiJUa3tZGH1rC2xKUxt0fvJKjtVZhJjTvZmcb46RN
Bo1KyCFhBHgE8VqgcjTG3MneMcoOkyOnQ7Gw8f0tTkLrurLYaJEwN0V3L9LtXiBfRrVrw3AdTxW5
bRrKpR99AXJxhfm5XdWkQWSyBL1GhziKgcUkjo5eapFRJpfLz9ZaA5waa/fEMucRjgMe3Xy1xITP
G0ldiHFVZhPCbkVYAqWIAvPBvln/pq5lAI9QpTtZJsKZ1TX58PdlBS+zq/C1sVHE4lKwWkmVMw7V
U4droYgMt8LnarH56LXMVaF7MZBqEKob36x/3/0Gk8pN2J/Nn0Q7YU5ZXVJu4Xzkt9Xsr7hMLpm8
hko1BuovqQW7ARBjR/dVI0q3mA6ms0cY7VWLSwP5JM4wulYSi+KkR6jxlU0EiMnlJ5/MJzrOz+qd
3BVw4fsOyIncYvwm9XW2mvOUJa9os9jeS5gaNpQDjLeRJqmeWSwHxGBHpSRNAiNo3NA3p0gzPizS
AUTDRY8UGuZ00zT5boztxexDcjMo/tYKHbHyH1mRl7gDn0QIa2bG3rox0iKezWJ8m/kil+ckjPdv
JB2jboNZjbiAZNnyDOuXVA/+HrgbA8bfBx7yY7nRw2lgOq2YeJ4NwWPpqZrulQd74LJRuWwmx5br
TzOeUTXAecqJaEO+DUKbBKKrbqp3wSoxx22PRv1n5sCn8DbIBEUjQn4o4NMjE2iQLzE+UoTO0+rE
G2fJbTBbLY3haETkCuxTyMpA4RBsunpi8nEyOhIXyCI3WOppZBxpnQHFofCc95rbiT4wIdMf8ig9
lal+cXjk631jc8gdqRyMSblpavtYKpXcWFwdhn3hu0ERtjg1MWScfJwdf9IrW4qsu6dXHQvHEKaZ
GEYPZ0AraaJNrRbNVoX6MSyB1nafK7jNCKZo3xkfq5p/mGrxbpvsNbzx5mzmWV7Q5CLgKFZfRppS
/UgMxRbHwSaNxVZlyFz6r1gZ2JirnKBn4ir8tDw3CNryKQu7iMxxWz1uNnfiZNKAlhAzFk+fwh3f
Ok+A94bV1QmhssjBiQ34TymnvhXovBYqqJM19kbpm8SoSzaU17Tcri0sVt7wauDGJsGEmaULjhOO
mvCMsR+J3rTSF45cuYgdO/PUdTEDQrp6eXYb/K/CMeESHVh4Kjxo7Fo37RHpTLxEcFhbdW3SPpTz
Q6uKjlpD9pnBXYi51x9RlFrwnYCGHbQAXmDQQ/ZpQMD0rG/GAormhHDqgEtRgYE7xqGxZJgbELi+
i+XaJDBHTtV3zwBLOeVJcUlH5brk2V3DLV7PWBG+JbwNa4DJn6jf8jLGgGuO31F0ZwNPjWWnjIlV
BvuK24TlYT3iS3uY67EzBGfTclde9tEdYaWQMdhiuHglwCGjLQOGbrLyKTWCVqn/ydwjxgs2lMg1
O576hKcRlAnp6YPMbuSXUQenHytp0Dg2kbD8EDh9qtwAHted5ZH8qMRVWaCXdepvNCpxR0j7hMId
K08CmSkL1EJhurj4iiRhwpSCbd5CmHXdKAVWnp1j45Iv5hVWc7XcRrCHkDtO0bjYhLuk262KxFt8
q5hKgdsgauuYMZhqQYAD1H4UuKvlh4TcBe2Rqdyy+HDOEFtUFw0lya/zwkfVYydcNIcBsCshu2ke
x03CO8YsQn9bRu3rLBym7EVEIvKmLVxhEXUFMrulvGluqfX8S2QYqZ+SNjrwYRR9Ga7UidyVSCUr
IqgF8CUApsW5RTaL6L2+mbhUODtuYn1QN+2aPMNZ7U4kNHZ9UOF/yWsscv2fCpPguoz0ZOm5ytn9
l3jMWdOTif6WjNivWEvHNVZ84z+jL92EWMw+hZa4KG4+dJ4IcRK5LfvXlG4bSjjXZVgX6QMOjriR
vFlPZ6ldz7Egn1vgPNR9Z5B/ldZ45RpqBqYvq3j+0h1QhBBpN7ZtkacT4wtlyaArnsmkyhgjiFvi
A7joxLselc/kQDpaZzfJy8T9SX1Wtg9t4s7L4J/uGTn19qwH5Tmky1PO0G/hvBwz+WHZG0RBfQAn
lpDOKM2vWF8e252mV0lRsNf+9KOvMO5hjOqbo0gzUGxMnF7pVwH6qc82W4sc3Mv5wV7qS0pGhrzm
zqd2EFPJjff+BBF6THJ4jS0+Tc9azdNpWGdrawOGfnoD+/SfhNZGRXNTsPA1eSt2ZozAm9GAv4l4
5knGdcpZ8nD3eRUe0Q4cCvdGB9DCkPem+64eLYRH8y1WMAaUCIayLFDs+ak03wOhQnWKKPZozKNb
sUKRUpb+MjOyFLlgqfiwq3Kx99IC3YCzlvNdipqg4dIXk/kCXOGI9vG92UsoY66EMmzI1VGibVmM
bOf5nKoCMYkGLgL/8u8ER8WdW/0omvXJgjoDKQWiwLra0UzrTMBf3K6oHnTHMAGZUqnvH9pADkxl
HUQj9zrpv0IpSTIgDWO1fAprbJi0CuNfaWXeP2OMFhRvpHjAFman//UMwHGSIQBieZpU6I0wZiRu
hNgt85v/b1CFk+I1nT0hRcrQ/rZof9uUEDi0vxZfC37xSWZroleEBU/HRuB9V9g9aKunWxX6UPzH
0gbEBJvdQk/ONuzU4h0rZMEmTawXU5JNaVac0jMWfqZp6tHteZq5+lFVnhNeBy37UVvhENEIbVaQ
noSJeKuOuLGFfm6KyZZnA7pONjLmA13ktXa3rw0uRALgHPmYlUuHpBQOCesYk3FcxbGY6ynEP802
yI4iFPg0Gb9yQzpn4SfLFek2cuyW17W2bpO5Proof+mPjDBTaLBTUryyKHpZWc88Fs8MMgIzlx7b
dFO7MdQQFmy1P1rzBQuB0V0FStJ5MK+VOoNbYTDyMX8Z0HJG6weAdW9t0Znkpt/IJUux7lywT8d2
n/9kF+DO2Xo1cJBw+t30LPHkeDysOATVar4pJHDFiXxdbcIyYzz3xNGsxiNng2UKrDICQ5yvbU4U
BuR2idEzH3/PXh0oRMKShPlUDGF5hB7MapdH+gUTeJdp1gJzm8aLFYy3WCKSXve4tKwBUlfkeV5e
jiH+YA7ANixBMtmWX1gduKmeqAis4eKBeN3PTY3eXVS8cgklyrX2apCOFfxVdYNQ23ja0MBKUfig
oYM2sD/F6UwGTTKoDtEVr+2mkfg9OJJAXOLFFoBm78lGoCkChZWP2TMVBC+1QuRVAH/pOC3oobLq
ktAC6mYNE4AlKLTYcY7CYmEAmrJ1qeTAuVRmdxL4sKRhugsM89mHgjgBgXee69XPF8ywFxU7Gw/m
MR3ak4hMq6yGgwECdAZ4kkoi8NZLXzV2L4JQHdDb2sMifhXt8r208LZk+GB5/wNeviVjYV45r4DJ
MvJQ3YsGO3FSpasg57eBO4Ur9V3q9aUoloB5Mss2e1TML5i2X5mafk1m+dm8TTX2O0FGB4ytg8HK
yo0uUeQCB1mxK2Use4VDV5IrvORu2a+udBDV3qsLfpux+plM07oVdhRD5iYgslHT83jA+AY3MB6Q
MBKRBJpRQW8xVhghK/0iQ7+YGEDtQgp4+gRzZBFZH0b+JcTCl7wJh/QKivxsIWxN9xhY9IGNyYVk
x1i2K8AMqIrPXY/Ph0pi2fMeWYO1ovQ/OR7bdAR5GrvqnufS5LmcE0rm/AdW9OMgbq4hFB7pfVAb
4wfeOi3qX1VivZ2K8BYJkF9pvzkTiukpduUr63hedNJ85n+125nbO8E3p81Q9pDF5IAt33qsh+m/
J2CyT92U3o1iHFKSzS1uK2wHWukj0fMqcstUi/ER2D+FTOqCxDJhzs4Kz11xCNWeZhR9ZoFxQ4Ml
PdFqWnBu451OxjZVIfQMvBJRt7Wr8FWwVN34SlmsNixWNRarIGodhotHna1pD424f15hBD8ygwmi
pnk16qJhYiDeTSEjT/T/Z2VC+mx3VDoKlY7J+l5FJTZZuHR/VyI9aMtQe7hGVum1kPWMmbkDO3+5
Lp39iV0BL5pn5eeS9hdzg7dsR1n2Xo6iWH7MTgjz6D1gfFgQU67ODosHHyKyJWnXt94rjOyQNiy5
t6FAKonTg+wZxdeKsEEFoGXTlFejHBCRG71xkaGZT8ZfQybSgagBRHfEPMSrdCr7+qTG0ml2FSNC
iNo72kxKL5Svzc7G6trBZxGLu1ByStQpVHfuO3rbOnWy78Rqzxlb3Wm8G0L55Lh+rXL2oQ7ZZ14Y
JNmoXgzuZUfkZqrhxpBZ2AZOLBh0blGEFsYfg9g/bMqnxeyeDDxU6ieASvyDnl4JOib6INMzkU8m
W2KnTyZkiwLz0mAqgQbR2Dw2BVAkbLH7bUmfMxulOQbY3JZekv9c1PgYxaDYBPlG5C6+5M5fivnO
qX2f0WnVLQly9ROwthc7c8AazctGjM7iIfuw/Ecda19rTcztIXPRtBBp0IZC9FcXvuVuC4Qsvj/i
323CEWke9y1pzZZ0fWh2W2TsCECURD9hlAc6IgYRUqdu8lNngDYfbZMwT7O6B0DXZw4aVb4PprtO
/VUQ8tfI2Wc5FruFCUGARBnVk5kCWcoFzeqKbCyTO4Nx4ayyO7XY9KNHcZDb6bjKkuX/Nv0Cm/5l
Y6oLums1I2et2eWTiNrQJCykcEpApiLKGoGyxnLWyApJEb6mc3/X1s+9/0vV9mUay7sX+w8BVDOt
a6it8xFhq1eZZVBjhBXJq6pX/TM9Mf68xcVyi7LlRsZbYioX+LMH0H7nZ2IXkeQW3ebWlYgD59IP
aNwgL+VCiP41lCHSrhx7qg/urgDwC4pWxMtMIXyQIRHXqJVIxPx3Lyd60kqnbSFQTLVNRpXq1Jxa
CipDt1dQu/OSOYRcIUZHfw0pofN0MI3zfbB6+u3iSdijsf6MH+PU4a/IL+j1QrKJQlkk1O8y6tVl
TrewC1aJyAjlasAjii9s/lUyxtXKtY4KKF1MiOY/HVuPelq11s2Xyats+WND+jy766Un+kRKlksO
iAx/Y4O0Pn5mq/mhyXgccoUevP6qxOlLL4cvE+Bsm+FbgRKZfXZp8kHAQGnsiJXyKeG4GsQyGNv+
M22yjxo/bX4pRvXKGOsyl32oEo6HZYIuJVEZ7YnvLebsZtySSSrMx4PF/K4ipsScGWWAZ1WZ3ykg
1cAekOJ6SmhY8Vz8ZwC3aDZmscJ2ZTt4NZjBz+gi1RtUrGMEhqfAtRQrnT/drP/H0ZktuYltQfSL
iGDm8CoJJJDQWKNfiHbZZp5nvv4ubnQouh/a5aqSOMPOzJXZHHQJhZrLvxKGUPYUuoROClLNIntq
zo6dstAwGpxwN0GQsMnJRAkDwj2WrILgft+5WLEkKmBoxTi1tF6GHGC6KPLSKvNSN8sRO4bo1POS
U+lI6gooFO4lIjoYwOkUblZO+pzqicwX0XmJuHNByDGuWNMJnPU3M+tvf6nHsmCr61rDzTo6V/FI
Djf2odYNpHVNzI4V5ueZ/p3/olKmlQDrZNmc1pLL4Pvom+Z6jCtS7tQm9priws0cLVpROu6s7Qsn
L6OM/lxV7NJw4ycgs2ZKc4V07aQ/+vSgq860mBMy0GW0ObRnq0/PCf9XI9G1ZQpvlLdes8a11FOq
OAq9MQtycwRdOSXOEuE5juerDnc2YcC02odIetpAaY1ts+cbWxntETmcLFfqBrcF6kp0KfyT19Ie
QPFuXp7TiE/22EsdTXqcv6I7P66eHJ/cAnbL985I3mbGICm+p9rio8p9r9guoaggd7t5VbYSVMK4
HNGnPD7iliuTL9I9m3LUvxPFBCB8s+Wr6W4qTbtQO3fPCYYsXy0hl2gIzzALL8wLDqyOOk4HpcK6
mOgkCffSSEH2suBS77w0JdxHA/ERD2WoQ5ZYvv5qWx6L8noYvPtYJpFb41diK+04CvNsdkXgZstb
OiivLuCi59A9VONfrxfLW5Xs0MR/Wx60nuOwQmxfGydK/frTUPKUZu0pS0juEqZKWG9rtuAJmOUz
hGieQ1teM3g3gJ0WK+C6Ig+uBaVuqMNrFiW3ii8mksMsoYlm7LU9Vkf9LcqA4RIR47KPTj1cl4jc
K86YSHoDpKeTYgef9Mia94WK4xEQYZ3mTtNcIswBUwp1Ul/PcinR5JWC+YO3djPj8Jmu+ts8gtmm
cMLmMdaWXSO9YPcA74ArRQfSQLPGp5oSmyC6Jk8McFO60ze/qz45Be3yPG1kGBpZcOker6oQt4Ei
B86rzyVLXiIBW0TR7LLUNxI1X8uQfi9t/72m8beh9F/rJE4J/pOkqj/wuYDFK+8GXD9Pbf+E/2ak
lAW0h/5RFLha9y4HaPalk9lgBXzyYHpgdn0r185NZ174dDG3TRxqbWeVjyYVAPUTm5Evxc15kXV8
UcklFs0lL4eLtcwXfm25TTAku7KdO7oqn6R54qpKfg7bDFcY3uBjhIlvsRxCWoXKOJpKC5LXbjxC
i4EBsQjZNToLuh0xdXvXHyBRM6g7zMzjZ+bx81fbUnzbksLAZWKVRH3izQh4kiWT1m5xsqubVYKd
j60T7vjTKlR6t9R9S8kLi8GkvqpFfVJO9uCOcbc5Gw2ZRE1dcrCa4WzPqM7E1puzNvBfUw8QB8aI
GjETKUHSmreWDJWWmPcUytf6Mdpvyxjdw+8q4A04TJLwnvBitPZYF1xRaQeTsZywEnu5mgThol5s
NFDhdXxoNVRQGxV00Ymwc1TOcMKq156Sp6Yhw50N184Y7uCjLttheZKx8lNsqcLijDZAOwMOeBbC
s9SayrsZdV34VRpDuwfOQaqbeVoCXWV2FLimZlazPpUPmaBBL8d3CEA3Rc6vJr9r+VKt4bkHTI1D
fJWAyXVBc9B+5fSOslQeuor+KWQbixxVd5hpgS49meo6ys5I6oqMorAbXHGu4ybzZdPk2jyZV8iX
1G3kO1D10FLGKzetq1bIQRJYi8VEe0K7SegR0467J822WQ0sJf5rE5/UiU+a+GZk7hZm210UZDRD
P8nlfxNHEDOn/MHOUX/sc68blAeh9VNXxBgsK3RfNsHu2HvZS6jolGGTWBju+Eao/R2H6zxJt8kZ
ZvOoVvTHjFRcKLRUp8i+EJsi8q+WVh1aicKQ0C3gqicMSqbCM3lEJCnlishNhqjLoA6s1m+1YINr
6cMYdr8nRmPpVTajezssj7KWgsK85nhK4ZMr+nngSekWFGzOshSynfL6oDWsKWNFqAliXwZ4pgjM
8ilTLtfgRCi67iLtVRxPSpue8+xRg1/NTMOT07+dSiH5AP2sYuDWjUzMGPeEb9YQgxRed8ocUvnS
PJVBe7ZMFzHcSYoTgWWqUA8MEP/59GHl2dGkaBqH0Dkde+ahlpcc7RpTSYUmwh1J2ryrirtT+bRi
+WlvMc+ySnUnani/y2hzW9ffeVOdICVBwCPEcMcw1R/aPiN2KoFMH07u8rdm6ciI/dfFeiPsUkkf
naV+Dnn+RcS27apXSAHIQ2JPTjEJNO3gSANTwhTe6GFMEBHpp8arKW/VDhQ/ZdIfuQWHvbexOWlB
mkoXec4vpcLDtE+OLR4cS51ckNz7iQq6RnesfYmaQZ4TImuLuDrDCeNz+UoUKZil/tZRmdLMvrpc
owlZvfN72uuS+3gKPXP9soSL//ZklubpiXlCUuNjbDKqlzQW7X98G3TziXpXquo5gUg/16VvzJ0n
kHq0CvdQ6fG7FQM0fVrrxXTjOx/BxRLBvLc0iAI59BG+Hl3zvv5mbGYm16Zcr8qpGPF6+7u0IbRt
BrvsVycvQR3yE7/SVx4XD5Xp20a3YWscyRlzaorAh6AK0YAtuxbfn+iYW9Dcus4lMFkM8LRxPMtP
pdj1CwCtaPfXNDE9ZJI7YB8mwl3psbs+M36m2aGV7qkUuStSi5xCv+vgxJhvwzbWK+ZD2gIx5JbQ
moehzZ1UIwaFv0uvYrc7fNpadW209ZZ4bMQBOF3xnw3KZqc8itAfKPK1YuOx+oT41Owh1eZTyoa3
teSAOFKG4aUfRjm5BWBxkHAK4lidX1MOuCZ+hKixrzPPb2195SYhHuNaYl3R9iwoVwM7QrwQkqNh
Mtoz0RsSnyrXtiG1hwAnqcmJyA6I3yqcTr44r3bucZplXOJrEWmdzEbek1iG2sDqx8BS+ltLHqad
cepm0asPZMoSteSS6llQ/1pwXdB0bakaGcD+IGbylM3spRnpeJgFYQYFR+vh6Cg+IzaiI9Xgag1N
BSVX5hzjNUlYcNOk3N1pYK/geYYFi3SO3EGyrMOCpyw42Rlr6PxWmKWWBOgrIEr4u+A1DMu4pcld
nSCJQg2OqlNghob7qzBwVRgqo/n8YGZ4QFJ1X9WKP5s+onCwYjTdDqOS8uhDcv3SDxJWcezXye9g
IAly7idLiEOBOZre4B29VLu+RIi254eRBXpCcyMu1yz/WjklC204Q1sFVOZrVn2WOFJrRMmLBCdY
G/vgL7y+wshu7dNhq6d5AOohRojo0v1Kb3UjXQoBRqPqnGLGzJrQFJSjDbgNXu65s+lDAoPaHBR6
huXR4aLyfDZUkuC2QOU4VnzCOVw0iY2Fgk7n9BYXVtBb/UXXOa1f7t38FXfEXys8UY0gWI1fDXaC
II8BmaujxG2bjBJnwgUjY4FR6BApIqBepthlKrW2byyvgATUYeZg3Pilq/I+dSt6AM5QZvnFYJ5s
1l3tdy5h9mkHb8plz1vPrdDeo0d6UKPosUrxA3ePt0QYgCJa4lleyDBqGUIehY1qJZ1Zry+VQS7J
TALGP0HDdC27zFodVPtSGp7LuACiP8vS+Bi2ZEjzOcjVm2ZzXVCse00wZJtO0XtGHmgIQos0Senm
oCR2vcakB/WJmBoXs3NHP2kXvVIYSKrTlMVZTWK/ZE5caeRvkffsFaiYehkzPehz5YqB+9OVLMUd
Jxpb7JaRLPYWYKb2keOFm05YSlikgfxk8w6jYBclZxmLu2h4gRiAbUq9VlDrUKuSZyRnz7ULHxF9
T+kaOhwLV8tEJIPoAnVjufZY+KZKA51QoiRpiFOyX2AUaiT4twu9U30fUFRdl3uq6vcyf1nIXzai
DGkwDbrtLxT12TKKndg++hBDbT+mFKbuSz8ShsfQ3kX30ibrtIYNT2+yl6lAyigMYfpTT5Q9IKml
3aGZlINUYyBgt9BY3j53ZW0CiHxGMX3wYAokB6u0I1PMXKJxLLwnglMihqNO4wYOd6GZS0+TjwPa
j0oPpF2RcU6MI87T0651FJsrkVoFqvqPmgK0/OGqlva1pXpKoX5AGZvb7KREUCvTxPuAsgKjzcg/
p2rCN/ljR/jf4haSHuRXxJNNsSN3opHQzBkzZX13rMynVn4wZYE+w/14rvcYjKKc9lRKAH25Ks8G
jWJNYlxifQzC1zfljvs2JDdp7jNC1B7r7r760VprvzSHer51pnQZ93n3T0FvRIPaMQfcSSTT+i3j
tLPeM+O3ZOXHH22mB2jO9um/Xo0emL77djdQcya3Tg/yBpNpV78R/sCdfVrwa4Yxc6Ir5rU9i869
U1B3Z3exx5uVH9S5wYMD7QA6J96tHOL+3O66HgYjzy0sVPJIKkYixdc4L0MU7rkJILXAocTOfdKC
hoB8qF9y6EItvTqt7Hdaf15+fpaKmwK2zP/vUiOV4GnlrqjZZH9uoMOo2KSg1caWrEC3pQaxJN77
ltCmRO3goM6HcpR2mdkHlvxY2wuDjEM/UIyO16lhoNW0eDKI9CzJvkuCavydiBxbcPPscGiZRLIn
/GcfCp7mwtKxE6bOCFBx7fmTQ8aO8KsrU0rooM3nEARnmi5C6wwfq1zubZqwsKRJ8ugr9SFX+mNM
l8fACJ5xxSqMu6AJHp6aFBOqaQ2iNP/snvE73g2FWQV3Zo63b3VnvKbxrVyiy4Cn0HbmpgHzdc3o
l1Yw/UoVLVcfutodsoDqbKt85HR8GTXxrpjl9k+14lfekzBb1TNuJFKh/ETjR5+JK80B/S6nrC0j
kmK0M3hbZNjuOvHBm5bdAhmXvs7Q/kNPbZMe4jm6NEpMpBOllK5iI3O6bUNYCCrE6m0u49svMo/M
teOyADIvqLwG26ITCTndChhqZUd9Kgy1uYA/wL5rST3Wzu6uWMlTYbKdcnNNijjAw7JLZG4WdvoZ
meon3i+jbO5MG+5xl9yFot/ig5xTAFbn7gJ+q8L8YlnpazT6h95/m4jvll54A+fMDgXT8jOZY6rB
71SG6PZg48xSj8g8Ro13hYVjid9FJLzYgjSbZSxRL4awO/Cxl0yKP0bK3apK9aiM72vjPEADqfDl
guRLobxqVKRQXUGS0AbOX0iqO7WGmxSh21cepbGHIknREHIiucXR1rAtVofYIhDhrmc47qdtdlJN
FI/o9Uluy12Rob/VrbcLKXW3g2X2J0qyMJakQkX4+WPSKpySwNAZTTH7YvPg/bN1B4KfU9evdRVu
QdFu+lIY7w1p51tz46NQQdqON9uEp6wgHpy6DB+hvsBwnV0R9bchFEFcEXQ1MDaTcP05zuALdUCI
A+1oaJKQthIZPozf8eNJHabtLSZZg4TkNSDqbjHJidcWk5ShWW0ZSbuf9p39ka8gVO3wMOmHQa1c
WyLQ+3vCB79KQV7flJLKmvqvqb2l2XgZtZjVbt/NUJvpJAekqqm7ekJEUmx3Ml1sNIwh+G+5/SOR
VbX0ErtK5Yup9mzgKFM9AIaQkSqB/ONOWx5pXWwimhS+5fCrC2C11BQBeK/1kmq+Fu1OeTZJ8prC
D+aJ733Cxy8+GfZbEVP1gENnXS4WRqwm3YxcGBMnMOKWgyZD4McLcZBOA8z3Sr8odgpU7pvk5Jzr
l9Q2zmHFnKR+RbqKvM0t0HJVsmgsHVHXePA1sKmpglO9nzPUz1NEcz+LnFhclauYNzCvcOwCbQhf
eAc4JiyucZ85bQPQvHBC6RfyfDURSe2RDQG3z1tsFbmG/cEyC3dzVbprj/d6z5Eto0gy2S/dt53c
dAGkZlQ8Sek8PRQnmYhE8z5T84VrWslw/kYXlXEgJrSDrf418v0QQ83ofuvDh0l21GRTbQmTaOQ1
yRfKrOP67EwNR8ICvGLfeNoNQ1+OtXJhsqN/tR2H6Tn1ZQOLFEhNYjWyhF73StgfdDZbhXPdus2J
COqUlZ83rb+C8jWorUeoaofBj8fBL0iwxYWrkzGEVW410glSywnR6aKONKNIuAm6nui4dJT76dhU
L41zi8ngzyptJ96r5NHtUvOzVHAiYXBh7jtNPxs4VIrRlUmqxz03F5LqwJmDaMRZHP4uy8Ux5XW3
Yfzjx6h2t6YjENdZDJyr4NZqgkoi+Z6HJtLMKVWTT0OVP+IZY6uExs3Hrl5eBIKf7dzesR4kjEZo
Lr5i3v9NSsofDIU/OB+A3h5WVdnH4PUGGIA96k1Mto1ZYG+c85q00kBhMAyUbiA+im2yHw2v9ljd
bpEEu6zYZ6AuB7nY0CofBEreyrsw9BeFRzNASBP4QMo1yATkJPSjXiENAt7s5gH9F5bmeskXlOSx
eQ9D5WNZGQ+Dzi+Bs89vemJ62mx5WQzT1CIGYF2S6ilFXFYaxVf4V8FAcmRrOmHySCUYQVRT69Hi
xsM9soSnMI/HscwhgcTCFgwe4TqrCpdW7fmTHQEa70LYnOk0n7INEKjOx44RTrzvyeLlPz17BoNq
smqtV23c7BWiXUjlT68edCa4hdP3UiD3862vwrv6f5HCUdXmleXscWbBQV+8KXntdNC2m3A4N5Xu
bSWTcrayfF1KIjejiOjqgvz9fjCh+cuVs0KAFcPiKjL5YgSLaDroSv9MuDdyNTZH9b3Jos+BGzE+
9HXKQS/4stCOGkp4xPVXwY6uUd9VVoxeGGGNjLA26HgGm1mBTrrNr5qR49v4u6PPpAE4zxPcNfZ9
IbTfyNzYV0/qSmShcMRu2KOI6N1l0tpgaqpr14fXHOQ0STrjJeXpKRPILUV72obzudazmrf7CD6J
ZvUnoLpKbwUDNxRmJsUWNrL9/hy7uT3hFNnTyyq66tMGWGf3D9UI3zCavIzlUKaCbEEXWJy9Vkib
lMrslGtGc6KGOTBiQAgW1cEuwAk8vKRD4ZsWIs7sGCooXk6xVLDeFD16tEDaOTROgOUK27xLmV8l
ZUA9kAZzU8YUDZ0Rc83ol3IPqDraVTH66ZM1GRWoZdq0oO8MChMDxcWLQ19nw6hIgO1P7Fctz8dm
Tg7Lf5vdFcbToq9BYuTXoWsupHMT4K52eOsSvuwEp9gogcVFDrVIrTYQApPdfmFzYd/WFWb/+cc4
rygqsP4nNmEuklyfWq5PWr/+v5LZ5Lye8ivOHl2cgOv4yEcu38q+yqa7FO4TCkv0eH4OXfQc7PYR
2/O9pRgxGp9RbR8zwQmJqUjyjFe3v1AZDvp0PlicKBawDAPww2V8l3H045dyiqw6KEhENamdWYRn
62B4UR6d1bbxRYdvWdZPdNsVEmr1iXhAtu4ijBCbal4QoVHKd8qLPIkPMzM3oOuvbOLJ0objUBGh
yqvd9Ijs5EJVbXA+EMjmHXbFNnC/dAw0cViUMinOfDqXBk9nzUWLEwkY3KldPEWZTyHI7fwR19JH
L1ufc66+YXRb0Pjj6mFL5WPZ5dSVq2eVuAdUMCKZjL6jc6m9ZoEF5vxnYHCsKoSE6XmsmDfnzJv1
a0TANBpLFB3LsTje5AQYtVreAw2GPbr1t4/HD/JVaKL5hv+kMGAsED2gm9OHq9U23efQn/J/sQfb
h8DeRBW4LNHsZgxcu2AOJFDp1ZTyifLEEtqxSbDWCrTT3F8Bvm11KB09MolnhNUeuvM35OP9MPxh
Gr8jU44MLZ+H/QxWHhhfd59IhjHgrrAjWJSxH7ihXw7aW9FhL/cZRffEmcbt5tC61SIf9MWzxtdm
WuDq68atjQGRaPk/65VQLm0O/4WjOFdWfQmqGO5PG1561Dpyick7aXAxvgf6Quq63De67YW8CrCw
2Iy8dWZCSsYZ9skU2nTaUR/rrQN9D+vqZQIXbtoxPFLZaCOSGxKs9N+poe/TnxrfShv219UKb207
PHpZexJakcbiUBmvCryiNH+MlQVtgQf/Bchlbo5GBMxGchP4qbNraWg8UG2lsfeq6V3F2sWNhixE
Fww8FytlAivAW2i/CzFk2VzAskAhhXBP/wajEdDGVd7QYiqfE8FoYMTlkdIpFDHlmagWz545wNSQ
Mhvpp1dr9Gc8FwUyR0e9Sn2cKLJWKd2xaDZAUVbwLKmgY/g8mho+HzPejQPKK2rKilmw0YKCvhu9
+9m46OiN1KfPra/TyshyXPeVi4GJpLgK+cXTYbEaWCDKvwQnz5GQzqAzdrose7R6+PpxSvTTQNvx
SMJH4szaQuOT6epcVJOX7fGt+XaJiVfQywd3exo+CUmPWNB7+So0w8GIv6sLwPYDHSjioE61O+J0
60wQMrQNMGCDThU57OiHFLuoMe77O0ACfxhrpD2dvtfsNhxvYEAvqgrwKV122GiuS0NJNGZdNU3h
DRePuVEfkZo9h+qZGzdw7GcSifdG029tuNx0vCK9+SbBq69es7Q8FS1/GNe/EcR1RIxjAXFdVsCC
HDtmKyos3mp7NPnI49rL9gZt8hY7gbVXPW2p9rwTToTdkflNbZw48xpTearM2Iv059TGl+ELZ9yi
kCNVAwPDf7Vcci72DtfZDZW9TyAE1ayJGu9w7Gchwvege3pN8JnSE5oN6QLHntOfNkdJTii/s//Z
0+pk3AHnQtryeLsfjvtkSm39Q85HT5gRNDEF4oTT01tTdZSst5Y7K59Vc8YAvzK9HNRf+kqbNAkQ
mQRILoJ2+ISyRwyP7nbjv3WBxLO0XpT8w3nJXbQA/8Noo7b9QeeRPMg4LiIcF0YXe0pC2UqReVKe
eSgBIx6oegzJ2n2sps+iSaOB6mX54C1y4lEhEVrcDROTkLAMo6OH17wTZnY2qBVo1Et+Ros4IFX9
lUyc0YJ6W7oEOTzhpjcRCEyAlXqW7HSG8g1SVEJIVVGdAcBqLZOLsCnuZpjudvp4zJyaaWEoN8d6
2+wkuhTK3ythqbY7rry2BtKumI7i/68MY+abzcTK3u69xQsglcRgbJoPRdWfi5tM5Kzw4U00fr7g
3FMsXzPoW2mjc62HPjqh/4+hO6IZM3Va1v1EiS6lNZ87/mkKk7heQojQeq3fwpG5OwHiIYhD+ZIq
iHCL09CYnPhzZwLTH5MWphbczclMplm1EyG1ATOftgJU354/xv3gn70Cg+mcjFSqCFYVZSq+jVbr
LzbIJDS1T8GCPex50rDg7TPsBDFI90P+VTlCmwjyspuaNr2p1RHfPY2otbmeSEQ6y7CcjPjdIKyI
XiQm7SqL+VbQ0yhJaANC3FmpCRsWxVctRd8ylVsF/JMcyT0/WfQ7lFR1LI4d2fQUOTZEjjWTj9x6
s2dYUe8YI0jspC8LyEYLR2YEpdwiOBS82y1YwmQEwo7qr4mDdhk2x4mzAZ2Gdjuxro6ScKhbANDL
f0RMjV8YH+3fROqxsKXHJSPKFE5HDEzHZKE6FS/Hkv0oKr1Yc7JLXxCK8qOAMzzwiqsaeARrMy8x
5MchTgkCtXtFo/2kNpj0x66GcaOwWJ4FWU7mH2lku6YcbRizw/bMPiBLnJo4YY+oz6ZB7lJez5HD
aRJ9QbGHncE+VcHoMjLrGGMUSp4GZCWVc0fFA26N5i2rzWtkKUE8kUyO79H8lHBP0tunIM2o74L7
9Io4s1ZfRXJKw+Qa155W3+SUphHmB+609ZfJJ1h2p9ZOT4koyQnBkxghHAF1ogtMGrhslwfg6u5o
4m/7Lgr0znY3Nt/tWy39mjYwUubSoyIrY7Cw51QyMNklmvZqAqfenD2TIAcyui9r1LxwewX14QtK
moDk9HnQg54fKdKF9xLZ+5yIDKP5Ut6oL+gPhf5Mw/YNzjLDRPs0lYWHi3TwauZOKyOY/tkO+nMd
9afSr0Tylp2CCG0tqROyZEU0FOEAlfgozpE3qW/mxH2IyjtOe3DulOrRRoeUhLFFu/iAcyNn2G0p
u7RmpclBejL2Y1KrtwxW2JzUv9U67yksgJxEaAFFIHo2CNUjAN8ynZ/5eyP0U5be1rJzVNTmQn2f
cmogOJpLbBM4Oo8RObQ/8bFi1BPnFkTFYxHSPgW+l5PDlaKJP4qi7A7GYTC42vJQGxYdX3sZ0HV+
Pp8pbbG32HxOkdxOuTUTqDKe7lZlh9dRdpykbQgEnyUaj8OSzs8cgPzrQ0la9ojmaJb3uYsv4yS4
PsN1FcEiAyVablt1qkLXfWbI3qGF0qJzCcPILFFWSCkdh24ihSn21oEKYEM6BnPPbRaPtw4HNms+
2ouxW6XoFDOsYMfjJpPZ4g7V7BEl/aNP2kfAT/5IUpsNNeUGC6T0g9IyUH6BVu0CA/q7LJYzjTnn
QZXwtE2+Cto8N2unHL9WWZwieBLMqccNu2t4mWTR12OcxOpLETR06JBGP960U2rebp5Ztq7E2JFp
k5tyfakEDUQvlYmjxlSOGShO7b9NFGGjDmnonWh4hv4iGZ5O/4cij57KAyYkcSpR768YYp863fBK
1uzr/h4zeqla3KT8egnIUnsADyUKWIYs5qIn+h4RpKmu4u2NYDKxTVnOErFZHRYE+CF0SIUsCw1G
C+WHHks3k94ncnaETxueBkEcKkyMvSxtlsS9NfOl9tgfnOpHXGSscrjv+/RrB8gIZGOh8/m2u5Mo
yOHBiJyli3oLAZjXQwl4SnhLPGO1h4o2/hVLe83aJTAEnUNb6bo6n4Wk7vi1mJ2gTWVXK/9JcMvk
U73QuSNmMFOU2KYIqDRgGw9BXmuCkBJDGpPKj6j5xZGS0J/uq+Jvtp/BXAvO4ix53Tf3K8FhbB1U
GF8+C059VgRsQYQChZGpIt+WPLuOeEjfV+V9IYNjDa4cI9auv7um8pLAdvSSGPenwvdSjfKRJAud
7naBVFtV1FgtRfyWA+ZMVv0Vd8wmQcjmZYd5Y3kmvfKIm/Ueas0N70ZV73NKstW4vidW9tA4umsE
oiXIe1Z60XodJ174hEvwZKQ9M1lzAmHYntLiV4m4RzYsmy4H4YXOK9Xoj3VMHBFppIFXUgx/Fy3Z
F5/SRbr0CoVqv+23Qasf9kpL5ZDuNa86hzEfX0V40+OljPq5oEeDGdFhypEL2ORMTCzBcLJS/bGa
2j0czFsTzTRyvkayJVDVNbgdHyHgpE5quGqBFFpxktIruKvVhAIt65SDCdMfRQzJAn+J8v1HZXJk
Lgd74y1R0DsEPLF0MzLu5KJKZcSEfxP/4IWS13w9ttMOy75rhqCdzW9QHRWHVSkRVECGXlztztXI
UiOuloRDW6b9kBYTLWPiwsgU9gu3q3tjZw8VKP54UOLEkzN1J9PU0dFlZlQSu3pg21zlwVHF9cLg
RLtJYXYrBEqEsgYFNw+pgX5PJXy7+sPzt26EZCuWs/5OAzlJOwkaZE/QrVq+K10/N7+YPSS49iMi
JaXGpDUOlF1HDiddqFJJM5rCsnucA3v5jY3R01bMfS8s5Vg1567D9/s96O2+rQSKdA6izMks5b6q
8i0R3yrH3e9w36gtUU8OiwCbCh5cnUO8Ef00ZP5HnrIW/UVzGiYEoxxi7aeUMn5Olf5SJjq0Sn5l
6j5WlP2Qp5c5HChwF5ylgLtMxuKrcwE9zkD2INy26yGYtUR0uS7SzUnvavevUHCfAhJgDBzHRMxj
noKh+T+fw4AfRmRBG/YSsUnbVh+rPr+af0waNfktMauPaveRS2SrFqc2mWYdwiAkZyxPTKNT8hYp
CzcJKcHKLrOql6zqEas6PawinZmvmkn9AOpw76vx3pvWjUpGAKcXxPFrysEgGxv8+7HHNGa25aBE
pzOV81d6KXpxTlrtgpkgmOT4+rUQlkc8othNoRcX7MDMCJuCifDR/oR2f9PU5DH/gEW6rT/jTz+K
y6IC9yDLpLTD1bKjG7x2ORj+5SxT0PopssVxAw/0nkXFsTWH45fyIzb4UBvfZzf7D+aOPtQHoDUs
Uwi2WmvsShTbwVIDm1oTTJcjDn/GkppOa2knTrpf7OwId+VUIjVmp8nAMiHM04GiAImUUyb2ep2c
MEWeZL//6kcEXUKPAj08gPrUI7vmCWfRHMhsIVwCI/yfnWPTk7KwGfc0qGDbOsGJN35CmJQqEhp3
OD/pBGlg4fNEwf0S/+9fhLJNUqpu0dz+yP/K2Lqr4CziWTpkW4P6HB4wAdyaNL3JPDfbXVyhnG3L
JEOpU+KBhi0gUyOX+1YEYUoXhs5E5NBH8q1rhpuI0tsYYRn9D0G/ZozKyZoSyDB6AUMakukLvQAi
b4XK9N/IQ5qbf9BGrmVDWjc/jUJcjBSaZfbLpopTqOGzmduXHS0vVChtIZWAK7Esu7eoid84ig3/
AHlw0c8LbOcUHSnDvrFxQ3spDa9d7dJ+cDVV8ckFIgu5v60SoB8yVaqMMGmitmxVNIkf9zURVpIO
OBlpua6O6sekUnRNjCm+GIZ2DpXxbLABEHt3LIUnEUCxqtUX3hRXaGJnpeziL4rDY5yqWOXkrRus
gte3MED4KFglb+UlSFrcoIxq0ijxZvq7uN9SLeIWoNfTN+OnWciC/wP7rXTLV/TkeB722buxEMMj
/6v9q0FczC/Vl5dfg3Xoczf4CrEb5+wtk5Oi1M1QWlpxMvjyYkg9HH6eZmfQ6DMvH2PkpYv+j2Xl
Gf8heEznZQXJaEiSYLU4XOGGMvyssshekrclpJqKnOeJQimy0sz0dr31IbfjAYbQVaapba5Al44D
H33YL1UTZGtyA214VApIWoJW9P7CWfEjTnK/RKQQK3hnfCD7/LL+YPm3g+DLZu6W8JBV9vV/NJ3Z
kpta2m2fiAj65lZCEiDUZ+e8IdL2Nj0s+ubp/0HFOVGVVfsi7W0rYa2vmXNMS/sLb3KXQclm4VWE
JkhMfU7P8GhYG7yXHxwwJfurog5LCkg+EIMsMnX+1hSIpLixvsdY38XZp553u1wjiwY5BT1qz6Sx
u2R0iz2Ml7OiZg+THiobr6zCww+Ng8DXih85BWVgMCr+H6tzySgD8DLR7LadzmLk7JjDPcssskdD
tWEBxAnidA7m95xLWiKysoKx1J8MXnoZLEvsMEQNpJsCxquC7GYBprFw+ePmP0FchApF4PFyM+p3
myD6SHlEWXqnlb9qQg1ldMnQReo4J9YT0f+CWV7HdYwP6uMrE9mzXu3XCqFXz8NWLOHXUheXJalY
z67I6fULz8AlKqJLS8Azkc6IpNzN522ghC+/5HQKnD+phcX0Q877B63xw6zmu8MZTN7QlWnBx8Rb
D74q0s55e5cJsV2n4ZJZ8qYkujCU9pvolVOVN6WrTBupbQA+2gUNB5NK/JHCBUpiKMEWKyC6otTu
+vyOghqxwLxnGmq+I2A+DgQ2qk5zcnrUbRo5emvlpfPiCe6oJiPlC0lu5dt0YsiA/VGoTNF3joG5
r2JcmAkvH5M7pkhMXnFX+mtbY70owmj/d9Bt+m0eJP+szbK3/vpIEo42vNfjr4H59OeEwzKSz3HT
b75fSTH8im3pBx1QS0DubO4n+eTKdG6H9o/TZJd2ba5fJJoMjnwkWQjv9Q3RNwLr7F74+UfUg3rf
cOPNfnkwMzsMoM46rEkKaCFGWZv7djUx59U0A3KgreKgcE23dX62FHT0hA5cosckd1eTRCY1ka/k
ge5mxj1LJq5jGl9ViIS5Hrt6wsuK0YQ0r5FB5ROzHs7+CQtD6nAq44kijElN0IrTLjDzlPkqjTLg
FNghamIDnAWCUKWmr/c5DRI98Cxu6+BcJ/gNtrxebF0LJfuP0RQu2iVUhRoWhppgC2B1iqvFrgwn
DiTccdGMI3HME3KgElxoBYJbbbRjIUBBIzYFooR5EXX5JvMMmiaCp9dcMnm+qJKKcF3jiWUCLAGc
9pfDFqEM+TcankgIz8tUvVYilLekcXr6avQbxKkTLCvMTB0qlgH8jwX+R+tUr5H643ZwtnBJgbTP
poa9aHIxVCbTp3abHfSTO56o1B/zcd8c2mO84h0R2sFckAQX3LcuYdIBF2swV7e6FqB7EOrC0JnX
DBfV4k1c1c5ro5jJY3oUiB5NFf0jXFvFPpochZA+oYyd3UFBUz/iYG8MD/ujST1racCmwAC1wJHt
S3Mw0LdANObaqNJuj710B+bssZD9a3sqZ5FpzDyM7HioxTjkNf0v4rtDx9u14X6xEzPJaphkYWzx
MPictgioKcYqIyacy6glw2UEBupI+4Vh66TR83DmcoPMr7rqzoPUPUZhPcQgPWRG5BlaN1pUdqQQ
cI4rgtYVE+xMi7HgDxS5dVCrkU3dSzLB2GrIJ0g6/Su620pUJmb0uEgCJVcPk4UwgJgrRclPeUdG
GiGdzlY/RtW1Mu4pw2wn2tIB9P/pPG86xuElikKjvwAb6bWtbbjnRLU1E6BAZmmG5GLcdQdAnzna
cBNPZNqkh5ThiiLtewuuww6N2EJ7vNCPJLM3STA/YJW0jCTL+dsesSpSn2bqx4jvney2ay+xj44u
usXGlUy5pJEewiRCBYK3kRUvQ5A9P5BvLjWny3nYMnEcBaFkHqqxDGqhoI1Pj+sXXuuAOR98Pq9N
fpSEUfwM91H9T9D/Rd811WgWJ2d9BlnrvIYt4nf84bSv6vadxIiWqWRlEZIERLeiyu4UnkMxeyNm
1+mQtLzXdU9WAuvknUb8mFgixEvEBqUjoLQG1gFjmXFHA7tP0dzNXD08HnvBwAU9ddBBYUzyIlCd
JRhthySBMUivA5xWKeAJ2CHOarIEjlLtDTPQoqGCC7icLHi7urOgRSNbtvy7kWzlCaxuXz0VPXrh
S3mXdOfDst8XR99Co74W1fgSjfY1WV8WlZg+kaPDlB1wlbOjJyABlf+zh47hS3xRSSYjAWJBKNJc
j+oE8vIg4dK3WPCVz0rjVSfLqzAGT2bbRAZXxGpuPH44wNmrItsyp65249zguIaV9pfN82lUmqsJ
3K1QtVtdiPuEGLHgAlIqmi/iigXHJ2QyBSJjO78QtSZEKS3agt7WPOurfTZGZXfJFEqLaPzISUgd
Sn2fE04zo7ToyldjL65ZIuLl9RqZESdTdzJYlukoB6yeABhIKhoklXL6baP0H9Er5iQl54bpthrW
hdGNGt1dqvygTf3B7lgd2MmuroIqAkVNsEQRd/Rd9EW1xVTyLpvYYdrateLN8e5XrfAyuQ3Ql2zm
CePNIdilk1FYVeoOkAKJEPb4e0ZGE0H2JiqN0Vd1Ay2Q4hoof+tT+hx+W1l3Nx3xyKP5TkabTJwk
QvW/0/pbUaDLKIdocXFvYRsdYjIUkJnKDk1AezIG1DJ2w68wDklMdJ1ZsfDuCZpV9xY5cNYLMdXO
2aDmS4saCpkOF96MR5l/2wheb2WqicYNugWj3AYIcpzr+wIKnpLQF1WPbnnKuR6u5Y/KZBI5bDmh
lEw6TH6MeN5lvfUhzV1y+PSSV8Xk7dkdkWL8fprX9EhQ+UnvyyK+kcp6K7P4htNup2oFCNqZhK/0
WmKl0vG+JMzLIIqV2mvKJ+ad30K/SxVBrVWPoDas7H/V4MvSF2goYjCoCLpzruzXVexQkvTwCvMN
sKXF17ZpL2o7h7qs0ntbQfw7HSxPOi7dv/ogb4T8ZnSr5muB5ARdHv3/EQI6AHnP1q09HIB0M90c
242FKuBkrq2XIgefKFY1AEMlaQ0ptoF6OsYU805J/jARvnmy3FLZk5w8rLPltrUlZk4jrjTRaYUE
QB+869p2v9BbDJHpITr1VYp/x859GbFvEk5EXzISceY50CZYpdywaDkD6Usu10BmAkqNqky0Toi+
kTCRqi6BaHfUY92tnjDvhX3AuuZ6+0LUdxklaAYvB+NiW45MonEYqkx9DOIvY4lYS1b7BYLrDNUO
UDHltwrBPedLcnst8VKh7Hn7n/mKmVndKZnLP7VK6i88mdm0G1t0tjZ1ErznrnstUDIG1LGObDPA
Xi/RfzXieiP2mtlBbXPLrZ0mTejWDrJIWQ/U5H78B82BabuEYxV9VXIdygQS0Th+KjZiBXZXX638
oc39PumI6b62EHB7hW8BZ9q3G7xLPY7IqBtk1Cj9TxPDkbx0C6aXkCwOlI4pPqA2IhfsUdEjQKNd
uPxMLj+Ny68X8wliQ0y0kLHT6fWBGXrGQs4cPmf0riQ9E1K8nFs3U5TrbNmH2mQgCLm3dOoHy4Od
0P4pebY3FRab29n9//r4yqcxjPt/NdKw7FASxuoQJSnbaTihHQFquuNPf57VIeSESH0ToTWHLgu4
BKJvt5OJIpqobUqHwB9JPjL7B/rWrzZA3+GQYuaImu6i2uOlUmfEXN2l3IjzrMemmOwT/LLoLgFc
1aS7QJE0yM9qtwBy1lipGynY3iK3wPXSFKqHEx+7HskXMzcWgINo9iqeleHMfuCtlYdX3XwSMk7j
TucozSRDbrh+WkGCX0RCmhbJ7irrQRXhPFHL0fpLCOyW6ACaA8A0EPOQh6F+dez/56xmTWHscmBS
KYUH+jJXpncsOynQEEcMeRaiQQwbrkpS0TnfzyTXwjHdV4nsbXui2BKBytfYFEGHtjEiPwEgpdpR
2y3aFvHS1iBvmmPyq7nWS/UC6PX4fZlz/TZH2ZV8l67/yHW8a/hSI97jDH8kYYCmcskYwWf9L5kR
Hj/dQ8KeBSTnUTe2h8OEJZmwVFEGxCBUmhKJtygD8RZVI//E67zwOuuZ35sd8aGxP4yZnzLq1JXY
lyhxu+avnNKuz4o3K4NXbrirlSwClJOpJ5uw/8GbzKN6POaAydmOogscKTAqVgUknh0nQJ1d0CKv
kWRM7yp8VMhEtC8mp/mIQF9W2LpBnNBPCv/bcTDZiuwajBGpmChOI607rC3BaFbOBL8k1gBHASDy
la+c0LQa9Mwck1TDR1nyUWK2TnS+a9+Op0EREDLLExCq45zKCAwr5iBgGxpCV7G9J3ti4OzGH6bf
Xc+Dep+NGcwwmmiDwoDLsx+JIcpMVqWNN8X7FPwCeYSLfV303WLfm4nYnvaikA1jNi2PRygP6bPD
9QJRH/yWOw+whQ2MMCPOQtb7tLKsxjMMQ/g0fIsKOG4+LWkIOmyf7BVhFsXyDtga2zUZkkfSyORK
oPBKT6Rwupnz31rap8lsTimmCrD+Sr+HRIo7vb4n/qy+5PRtdAxoATaYH74LMxL5KwvzYVbf64Tf
pVAPgPaQSCKoNFwzA9TKSl1rYMkxPpCpYyjO8JYPMwMvEmusiMXxouzjaQq71a/MMKvQmGYp4vGD
0mrnjlgWya+MOpjFDq4DLpf9yL+tYuln8TCunHmrmaMxs3GSm0C0YzIOOn3Yf0R5zkAkUIgyVocP
zXbQ2aaXniM10NLfuslrr5lwtxGzn6DgyBuIbyj8kX678aJD3rCo4y7Qmu3z4NPS3Qjm2UKs0wz2
ZDs+5yq7lLDsmW1UKAmmqeWliDGe2czfmKHxKDEd1e7NSBwJRp+JcKruEMOaKakNlTRU18o16Rr/
f+AWhbU3ODTJhXlZmO1hwve+BtQ8DI2RkiWg/gCA7hK/SQnjlqBqjFog4XTRpk+VY1JBmqb2MDuZ
qdcp1O+uuUF1Q70knukVKubaf1iZ6Rkl/ggmRUNC8APWuU2vYCefdbotE9S9SP40GSw4pDnbbIls
H/nMnp45fnxT7e5OGy2p0n6CMi0pHyngXIM0jyX7LNQP3qggY+CzzUZ0ZiOC6X26MtRjNY4+rXet
l0HbmKj/kHqfVKZQyfyaMyMs1v5Vy/NeddQLLe+FoxApteaKLGKhZXzpEn9+pQy3eSaWQi8ZT1U6
nG32oKsy/y83VT6IYnIJAg4i8c/s8l1PsoAQ6yNWIPniudtIgki7iKNvKVh2awRjvcbssFoP3bbP
joECE/4UqVAKqVAGqVDrmwUF9ZsHwc82EXPs+CgU/B4GwOTgFNXZXk3s50Yw52xEYTqydYqiCDyx
EhTZiGZrT3vTDFW4JdeUWhyumnUe48CqsK9BFFHYexNKfkIqxEDw2hJKZxmSb1I3ROxPMGo4eFBa
zFmtxgnv6lzVRfwEM6tWgRh+GRkVVz/8L9y2Vz8XXIJL1h8sXhKpMdwISXKhI/mAW7/lAFkQjmbz
d4xFy9Dyk1JjDk6x/myJ5s1DlpEULxn+Nc5A7GaZ857BApLVx0IAkpGiRmBjNRBZroyTbxL3nqBA
s3KEVtJtIEHUhFo4FJ6hGG6nMjGF8C6zOOXL5j+dGT03AQs4nH1bTM9CxxuSRwAkQUryA7J03mB+
sD2j8jHjveBYFRoxWw4SpaU5RGJvUcEAA2fbxFJp8WUbdoLMX60QFC8MFG0cUTU2guko8yIadNn2
qeC/vX7QpQaFHIRFBhW9jG8vff/flM75axUcUCWnMHiZiVm4Ps97olwdmPAWyw0JR1+DyWDqiBDB
ZDCyFLGYUq/HNiJ2IDhqTvsJrexL/lfX8eda2F/5VTmaePQakLGrQ3EAx+zbXr+FpFxHJoWpBY7R
OuXt31WgYr7e5LHcVegJEpo+tiGniu1GIu/NhBxr6T634hWhDFFNmTWM9NJn/bWStGAhPBp+1+TX
OuWArouEmOzN+jMmLbZxXALm2QEDb4m3svqv7n7nDHojSieZ0mkAK52T+DXwM5q5/nK1PRJz0fZf
jrOrSLNLzpIy71T80MKYPoXq5v3wNqTFZ5VNzF19FMDgls9RSQgCKTlo2jLLK213mv9YghKNtKIG
mb7OOkopf6aE+RuRbRYtdnuv5WYvDzPKCedhNQCG/6xBDcTRoGRM1Ed/iEnsrVv5vK8+koloSdBw
NMjxkoQr7KO+SE54D7bnlj8m0WJBFEcBvxGrvTea9XdlfxgI9hU/vyS7ODPvPiercGeW9/aXKqhw
ZEhK1auppmc3aOC61zvDyxsH+26OcVrqC+ntqObWh1JFroBjuEpkWCKNarTfE8jzBrMsiCLMCHB+
AEgmx1mmJBpIC1eKU3m0JdCpmAdmEGfNBlOCCKkiAGcPtMu2FFLYa07ueLr20061D87aL5PKN5aC
YBrPtMFjyZaXKBR4fef9Zes9vun9HNaEBXXEH0iZfFX2kf6vBhdaR+Z2SFxtc73lJSgYEjs4a1XQ
yIYUPzoWDDli1yGM7zoAeCOf71ejZUeTf6yJ+JiLXfKMbESsb4pe3piKXBe1gY3U7+Jq3JsW3B22
cqCWnEt7mDtr51xOjGNz9a8ToblvGA6bDK/kCwPqa2kvO7mdTyXyFqZeUvSZFMmb3XJiZL+iNPnF
Vl/9GoVysP8oQY3ScOTUTzTTJ+MNy87kaoif/ti7JnTYuo450NK9zvpP4sdcxF9KL44CSuI0DQHh
Y/Dm+ZU67MP8ILviOgM9WWtmzjrSes0rlixkyo7tENG7hZ4sIdP51BW3tp/3oFeOgh9Zh8bNttER
m/JpTP4RQIf4LvOyoL2wGT12EmSKM1KDY48IJD32uP2nSA10+JSiVQJbXwFL9MHUk6uM6HLwH8U+
gWCUjvppoZWc7fT0sKlLsDfeVEW+Ji1wl2YCS6uerXTer/w01O4n+k+9WGGkKuy7OfzahOi6bK9A
BVCLQyKaI2yaY19wYrsCZFildscCZFgB8h9CGKvV3n6PCcKKYteAd9egSZckt8GA20eRZ8QGCRV8
wJih33JDvbTK+P6VEZqbv89HmEbHjiPBsil1OA5GvoYoQtb3ynP8BHwJJz+lFMRg2htAZdAYY0ri
LGainQ9Hgx4jw7o59f09J7u2JOm+eUPLDk4j7NA55QRvz4ih2IFE3wob52lv0N6CiJw0RsMUpxO4
BrZjDXp16I5+IQWLlVykG2ly0QhzEKEmhOI+jBgfzjKpqevxAsX1XbLG9/pnCeSAZCWGXYVXAdu1
mSWui9cVukfrC0/X8caKugGZRaP9MtcLAUknh4opoalqaFs3BiKL9EP6M8Txe+FPHW3JYngavzpN
510sgWtjS7syFdqqlFpLrm0Yc7dNhy/mHXGWYMAHameWe9wQh27EXsBicDaQWUQpUp6d9pWbxNyx
b+4IQI9NZkZXetOSW6JB0D7OLN+gxat7vtem83TcS0chOKq7b5ToJGOyFOl2m5C/7S45qviUNndx
6ss42l4rbrGCpHM92JbjO7l1Jlkyj0OzEWe1JM0v1f3KMTykfMbGPE1LeFv8/BnI1mBLkusF4cm0
OW1nqn9qYIKZIdyWnzablWiQX5PyLZ+kIwsnuxgPNvKpXqMLYWBGDkn+j7vnkknltakbZCWUMrCv
q3UfXUYG0KxEQXbgr0jOIzHVm8/JisilK3+gPIaDxnbeH13uN0yFM48FKJFAs5mN89DFPHSCLkxv
aWgjDKTSimLzq4kgKCFzr5C5T7F9wFdBuElzmIGetWQL2AmMO74DGXJLbFCP8rFHHTue2xs842YF
IRXd0yG62vYhL9KX9ls5F3V8037nWX/S7OkEc+2kCu3UxP+0dNlzeZ8mheAEYIktE78IwzJSODkr
kVfVT2I4Hmb5JGe9sRNINPhkz1wBCd412jzsVaU3Wdx5Du+7BlEhPpDvrq6Cv6N9AjDrKEy5EHeE
KVNGoAQXLqOkh0SCviti6zy5udO+TUft0dXafhDDTndwfETpyfb9WOECXKZAN9PAwoOdDaOLKI8L
GLjqwWQZXpFmFROfORCfqbCUmNCnl7Sn9jZ94wNhoNe4HPe9xjqN5S5bQ1mJd/JtJD506k99qj4X
Z5etDb8Vm9BFvzUL1FGxMEmowgUSjg0AzvHNojqrCpxlRveI9NcyCpsVBeOpslxiQfb8DZBLQlUM
TSjxghtAN7ugAij/C53tQarbgF1gEBMqsdRGIDQuBBMpxnaFAXXndSGYRpAFjP2bGQ/+abUFHJKF
KSF8JMWrQ2CXy5a7UTRB08YBYaRnGe4jRESRa2c7nUKoFlgTYLVgYM4CoypZWaAzbjJfq1bfeYmO
KPVJP4xsOTPHpMrJwjgSIR9cKDcfzjifUpoRQagt81xBIkFHf04U0CDueqC25Rcu/8/MSD8T69lK
2u07+SuIXZdaRNnLuWSLUBTvuHYXMAaGxQqZKBBdOh1N9VccO3dTGMHafxn5ek/66r5Z5OVWui5r
cdWs5sKnhOazXFOkWUVYlIxynbuz4EKTbggXb3U271L2aZOtXclUR1grefi6jAKHWKUhuwdfD+jI
jNlfqpdpMS+FqV8i9pnE8nLaCNw32H5MddflxaM3iF5dkoNZLzfCXa99NF9WZKbtnfCjAONRymNc
3A3buKoQ55TWOhvpgaFQDoZAR6RStMNFbmWUT5DyuNDjrt73zZckWJb0PxLtIvEaTgEgna3IgLN3
QBNULosHz8VbpcRndNcx70epRNpMXLhyTTcyJeGWE2by6S/gbeiwiDJt180hP5xaiXe0JSXJQHNb
a0hQXVN9FzD4JaV+mkjEcaHe4xWZ5rjzsBZJjHIPuQQ+KL01xEFYA8vN/t+0oh8clWOx1szvUe8Q
e1tE35sdDvkt0JQfNgWCFSmngD+mBu4c0uDqa4x8Ru5HSCXmmVLoVOafo0sHS35siznC4qt3Bnoi
gMIKelDVDqchCvNVC1WJMA3K+SZtwrmPzmOGsLY+fUtfKY2ssX4m6LeiAap8BshYGj2ILZ5a7NaB
ms+WTgsjKmudT0irDOa47AKdtLoz6BpZq9PgmUP7SvMEv3z3plqsdHy699k+jfYQEnB5Eay5U3GV
I5YKvPhAp/l3yXw5TPE7jUgLQsmziu2erB+YoqfjszYFc+vkHqX5lgy4zVCfLUofVIancYQIxswD
LMzRLja3KME9fP9I+zly/SIdq3Nq8aHY0n3f6lS8J2zjuHnhAwIBc8b3oYrfB+vcI0CHigivn7KM
FTedLQcUbAHBji0RG/jU78XDoAGskbcpuEctDiBVN0NS/cgojIOFFUWP6W6knsvdj1z+pRBKnNsv
m0w/rI7QqRF4ql10ULnilMkkitS1nYPkkN8J72VbLg4SET4LVzd2uKjZ1RBCSds7TiVORbpro4HY
C9TEip+rDn1avE3KL8BeJ+IfaVlFMDjOpQhdfZVOatLzKbbMKu99lPjuFwPDR9knzzhbngmifZ6L
p1ZON4yeaulWyXvdFruNwgvsJV8dbyhPmUBtzu9jij9joe3btvEJb3dZp+3IJuhSYCcoBwsjuo9C
epQfHWKzBleZmJxdQke/Mkw2dfqupg70wjlZxVGhRYoxirMfiyopcGQWyKeUeyivMeQa5llYPCoj
FwSRK8h6rmQ0XnuA0ab4G18NzUQ3152IXTpRHeJXxhYINjp725pKXUvPWpGcI9R8wtACO5k46dA7
avVhmX/gfLc8jo4Sv5YGCbQm+8NBR448ZcqjXgsGoKRG/tjKaS2xUYrqnrXV3dIsnPRMqBJK5Z05
D2/lJtbBgF8TW948YpAoVTpe5Wu3pcky2MoRpFq2jLQ/vVU2gGwHp/nPKvSncGYYz0lqw0+tf2lI
QfLxHXEqmUoFAYJ9vByWnuuZ1IAm2teE20Gm9NsYgNiAcALDYcU+VMMstVNVzNJ15hPM5dvY/LRB
Ji0wPXNiWICMUIH1rZuyyNXAgiyRdG5YdE04RWw0gjObLogwfQdCUwoyHcoDJkxlYUyaF35LkTOr
9yIjnR6yCJWQIe1GuJHKN4Ec1OGKKwND755top9XjODke2jadDbKDPAKamcH+UKp3NIKA8n6dwYM
vzSs4e9Zrz4MqXkmkvRclubV0aK0q6ukxWGhee2t4SOKqacqgRk9FNN/iQluTMGDNvucCzYdEiFD
NRsTwWat6moPGvCA1j61lV3cGbwn0THNUBaY8mHALB3H3An3CO2+AShxMFkKG8KrhtrjhiYHbIvi
dBAaZuCMf9Vrfba0CDFM0Gg5b3xyhR5+TbAxrHa6HyMVB2N+T4OsfyUYlaoEClnRPcpWf2xsKuhh
raXeDGm52VF8sWrXzqNrlh677D6jcACVEsGrMe4+uQ6wOWxshaV4z83ktmriChutLVc3GjH0so2w
WJhPLMwLSIBdFR/moT0wmJ7Lhk1Sdkw1ctnXjjGrhok0PtU5ssxqwTWondiNdA7ELJyFFJqgz66K
JF/R3nJ2gjLEhj/xSYiCj5BPgi1NklaHDv+znXDysIHM9vNOmsOS1PSEzyfBcFmU0aPE4U2xFYXR
W1fXIBtWj/rl1GksOc4Rf4w/xoGxRP/+B0fX0p/nB7fJnmNmVyagDE2vmtBj7tSbCsJP7rNLD8gO
cSdNlXQBIDvMiJRo0BTHpNPILggCLmm0Y0Wi1zBC4HVm1KGXFnD+0iTUS8ml0aWL8ZAKakxbha+q
3gQh7XlWHyzkSjbDu2rdpfF8M3vmi5gzUWuWZvWw2WBEmOOQxAkx7zJ4dRNg0JXMVoJISolQ+ukP
oVpVO5+dhh4f4ES1qBR+RoomwFL5Wi+1kxN7nN+SP+IYYfVi+nEUKwxg67Mu+HnUCwsYROe49BVc
+r3EbW68nLxl8pveu40DrL7t4iD+zuOa1+YYZQL7Rh5WxcMR9SvujWddzXslWZ8i4uPszjbp9dg3
9Hv7GU+U8UZ8eZp+JWCwddxebSAfxpHc8TJlYmLgZu+DVXMXo+A+8DMFSnO90KPW5OYQQLezi/tK
osPYIBWL0MUCIEwhDESwHLFMkqYV5IMSpESyRGw2jr2DJDZTLwzeLgUBA6oTXxrtFfPcRCvxcFFD
9uWGhd4DQehqAPCZa02WHzHTjmM84LHGHGrxcQn4E3vtvDQ9OSHuG9cEaubamM+aSPYrKRCIrbhA
t4VLPOwZroE/X901gkrd2ahEz+U8PB0UI9aCO74AoiNlZ4HBycaV0M+XahsXIXHtsmJLHrmqNI4L
ulKaNypB874g9epL7dEi9bJRriV3VWVu3r3Vkv2CYrEU4io51XOpkgchgbeBzmqpQ8W11Yt6GP0o
eVDFZuTkpDYGm4Hlgyjc+ZUQo+YDpJuqnRH+npsiTGaiTpe9IUDs4YWEC7Bi+clyCb+i5ccG4mRA
fAn2feJC+ZkdI2LvY9IMOorVKhaI3gX3dxp3fsteQVqZEzNtQc7d49lO6hQAcAyBT/Jzkl/QGNM+
ysM7H/FemPYBf7E9AnqKYb3pkLtY2JvMm+OexADUqW1MkVWSLrcazAFZJ7f1fkaho5GFpp4bmY6W
gT9D+EiRAkWesahmQZcovrqf7exSGNWhiY37MP0QP0LyvHIX6Q8Ivty445EkEDI0aekgOEqZq0kP
hcQ4i4pwkQ8qzEnEj4Y7yWSDjw4kjFO19kCecMyFC/m4OS/rNgaI/1mAVyE1hiaaACOsUtNjdQLP
e7Ebj7CqU765vAEbbB9hMepH9SF5Xd14s/RdLYoLCjdhmGVt5fNHFhpsBs30M55V1/6eUO2U4wKU
Mj4MLY6ivNh0Rjcbq1JJbbAAGqGJZhTfqECfpneJ1DZjYwD1WAC/4h9+kduNC2ccgr3KuGo3RMNX
xKJojM6mKZOPsSBhnPLhpsrGbRDFvZ2YIiB+RpHJhgO5ZG+hCaD61fmaqbjbmcxEym3R4k1iBLz4
g0SjXJqcUKwQldTbSMJOGZ+gyh9jjed8r9F6S/XeBAvBLsYmSMp49fyNW0ZRgNAmV8LHGcfLezP3
H9won0ZMmAlVcNtVn2trfCTa9KZgnjjm63pRiPBlcgxpYj2Le0PSUYL3rTwXQMIlRoAtB26yCcDO
yfgm2dGp3yJrTBhdFlgQoqKZZp3sLN/D6PY+cGtQC4LVougFhimRf6wRXAu8Ohd5IGGGGitSDO4l
csoZsSjRJsx3Wj5TCDZ0csUCG5LnWkd4FxliNwWy/rXR6SyUfc2+JfC3/iM12UGar3wWsghhzaMe
Je1WuiGCOCoD/Yk0P1kYOPH6sB9VyOr5kdTWo9TFU82XZ6b/k6bqTPP5lNjtjXhA4mlDMMDplZ+M
nR9wD+7S6lxLrbs4YvPraS7iNZz9TrikYAEF391j9yhQF03YCyS98nOCzpaScWzmf7dC4iUDP+eo
Xn1Ffcsn2M0h4yQCFCCuJslytJ/Unoo1ew90JNjwkov9BLrF6q9VIkypFfAgx3UAXvZQeNQsFBbR
w+NlcBbGrZ9lnbisOA9ZIp40QRkjqIa5LY/nC3jV1bLVK1oUzRlD2c5uC1M7ffiS5fTL+qU5H4xQ
UAlGRwLDQ0eqw05Tz8amQDVO9SezyDa62fD53Oa8NWLU9GTq5V9ycgRwUWBjX0lfA75Q8HoPO5BR
MxLul1yZR7J2gLfYe4dQNhgjyClqmRUPBYTo/SkgAf4s8MWuFJEjKIaCCg8tZQ0kR2bKYKU3u29u
emBL8FHZENZsB22+RglNZU0X/dEB82VHFKfsQZYSaSChrcpMVgJxDbZ+XHEbAw8gBuuW03yVHoTi
crZC1Gf70sn8KEczg5OzpdvblNAfKI95VjOAphP19sr8wLBIP6IfmnGKKei40W1GF9TA8cK+p76t
EB8L1k/MmvrUq/TM0/iaYC3Nbj6mnvpvm28nSFZzFJMIvKbuolgIjAxmVTGZMoD9LVjV4yT5M+CE
US89xIukLzkTwOxKPUkqu+r+s9uz/IIgHGs5sdvR1XQYlpFB2GIJli+M/3ZFTGEqf4G2vrxlbO6L
5oNtje28+qV7JejLqjp6kLEwzaf2E83HGv8fTee12ziWRdEvIsAcXkkqUFmyZMl+IRzKzDnz62ex
gXmowQDV7bZl8t4T9l67tP+xvip++zwhvqbZD+q011AQKvwxZKI1uQtAoO3Bgu4tu4/x6DEx6kUg
uoxhlnUqIEFbh25h8fCUwF5xrfuRueozRLusi/n1rcpCXWUrllbKzJxtMFYxZsJZ7cD8kYtEHCgr
SsXIGGdgFSFFbpmUwnDJmZwTDCJr7LL5k8d8spAqJqjEFZn2qYFNqjTPxNh8czI0Q+LSxq19KVjr
yBCy6D5x0YgymG4SSzEyJOyV4mT2grncHbU3RPbgYBlHJoRL8GiSH1NCjp4NAVUOvk2m/RkJJiwX
Op1FvKyt5fo7m8F6NKsUTUWOyynCVVYbPlBXRpksWJtO31hEeqcKAZkR1S1+DB2dJ76FKkvcnFi+
gadXLkovmmIvAAvTzAxi5e3wZYkC4qvGKZT5JIBp086BOVzySLwJ8WeP50PF0Q+309NYF2g/0ZeK
vyXq0FB1/Ap9+aiMIfNXPlW5hCPGUUZAhrgyUVgpqkXfqjnDtdfRYqbOKJP2KeuMVp6sx/e1SkGo
kKwQexK4E5n8rIjss2mk5vMZsnEx6oIj9j+liy2nWDXYjQUg+WRFOUwFrAbOBz/JMG1Yl+NnLQdb
qksH9xxrddu610rOODc6RE/z1gY7K/qZI6SzcsNEUD+bauRKY32KElbp6hLRBh10KreRRCGjOYtq
JIruiOFNUPc1tuGIUFfTWUqA0fpdtlpc5TCCPjGH68lWzIxNmpSMuBliPkL4jzX8R45no/fSR7ff
FjSWBkxLsBqPxhze4GHYVlvv/dV2bvSTG1NAVxhm4gVyP8I5HgY2ZkZSexV6p5pvqTcQmZL+LmAi
ikPzqLyF7MByQpOz7muP87ryrHYBCFDhp2xMBl6eWt7VrDwZThryBooDkBfCxMaZtVuMzIAAwF4m
Dy67MyMndLSIOSFk4xhGE0PqYBM1/TkekoueThcjNC9DEF2FS90nJ2rwY/qwPgTlzUhTu/tG8wsP
XzaZI0fdxfKMC8S5I34ijpvuYCZHRG2Mtg0EJ5pnUpTrhu0HMfCC1Ataf9sQsYBkf9bHrZzkTh22
Nq5vcgSv8LMb5MhR4QYGhvLM0wQNPNrvcsuLxqlBipSs4RqPhCdUqDrLl7iplZu4yV8CDH2Z11Sq
Xsw2UyShOSOt4J1E2+2YjLRJBHAMfG7F/B+24kjJy4AWEIIsTyxqCFpgu9NgIBtz0KoinyH0uhx6
XcJYeurhN3AVhejQ4wjSZ6CvB2NahyUCVuLQPeB8e+A1Ad4JtpcTUP8l9nRABdXUCZY+WK6h5vXD
m0xeekfuA3P9JRWNinLZKeY4VMOD0mOcUbJr/+I2RzpHmpdRuTqOCs1+5VCHTYo+fE+4hTTQWgu/
V7bTWNuoG4a7CJQ0vm6MZhAeaDyVCDkRm7ZQBNsbH1g/mkzoxDeYUmzlUY8yuVeF58iPGuu3qIpR
zJh7iwFO1TX7ifFNkAw7Eha4j/mgcld70yR+sVf9iH1gIyCliPUUGb6rlOihu24b4LE0wXGMMvg+
N1e4sU7HOry1Lkc+kYzxsSK7Ss0sJ86kYxAoNOIJTWwGu20+hjkmVzcHRJkAopRZkwwVLTu5MK10
SudmI41MkqKCJggIA+SjkErxXV9JF9z9HmlpmPBIenZl2Xv/ha2xKURzvTBuJnmBacFHGzmm9KCl
7N8L+4j+iPtzZg6SUxaKMLYRTbg1KHgE8Zx6kbSpqw6MC19iqX35AjomI/RJ22ZeCFglW2m9jL2c
5UvHmBYpUtuNEHfkHf/gzsBnlpUng0dLeXX1cCI/FALYDak91np2jkcCjwRTvkhWdvWvJjkCMdT4
Zh8e0eqsFSIlGr1khi+sku8kkuzMYnqOuwsVY4aKEVGhGsxrH7h3/iqm6PySTw1bdBVKg+S5BXYB
WLRZGlItjsD8zE01IOkzoC0hU59IgMt+lbdgFDYpRGwoJuhDyFOANM7MgIpf8kLA/KK4KVgSxPi5
+Ldq7RSLyrn5M7irBU9W0XJHMnH0u5KhOVppTFO9ix7YKqNHSv+BaNY1xfYRycmD3PusedZD/R4Y
yaOKeAL87Rh/5ZcIr9lige1OUBxoUByBWkWepY3P1pzx9HEwqTat5iJiMBKAvbBLN/BCYtYyOmrz
XH/O64IZqy60t1zLb2ZvXUcRErHQrWjGLwhCIw5JY7ROEsFuiFBYa7OQDievqPE8Tia5YMNWsEsC
zVMuUxqhLhtg6WuooDwFAawclWuLjOAO1W4tUXplEDxKUOT5yhjWk5KtK3J6B/20VCQi6MqpaXao
qSnW9nh7oMSvp4clFlutlLepm9c45rkxWEdADcPNtV+PmWRXoDDtEtt9/BZVLB91mPvYdSR1HWRv
gqHDHtV4L8EoCA0GAtkk8jwHD4mWAdVLhPo4/AipmgSMMotQXPc7R6qnHYltOz1Hj+KWx6mBKTfe
JvL2lEchdw9VMu+pE9fBDfbnKWQSVA/yoXj6K4m5i67iK15bQb+7Kh8k4RGnIHuVEDM9RlyOY7bH
r8Iva5HCk3k6vEIRxGtdEKi2dODXujFv8G9N8KFt2jOfSHdJslUQTumzV8IirHUM3168aaEj6mp3
g3eRktWVzSCKjjF/OajI9rOFniTvzXIEWEDerHqJuTiE7g6Q8xImyamNNpQZKU0eyJGdhj+fzUtO
xrFspRupHFFTc0windla+vegdSsm9mlfHbki8bSsylC8klRwGQqXAF87UOVdKihXzcXXU2IQUfgp
CREJccgplCZdzTAYpj5BNyobnDTpmQBlLti0V8DOOUXB1mJInyA1kw0Vdf1+JO1UO1gZHO0/96hT
DFMk7JkCoC3AAmNMe7GhQG7JWxpdYXrLsUCTKmNLAjEJ2YdGTK4/hccQU6w44SHsd9Dv9jJeuSxA
T30OCui5mXao2cx1rX8wN58G+10wiyPF3mi4uiq6EdDcYULqUCSs1RBpNPlpigfIHOAB3VZTiGwj
RlPP0Z6lO2so1mNAf/85Yu6ghrIxGh60Jmb7Gp50f0W06KGtPdgLN5NSVVJ/Em5miY0UrDK8Xx3l
Yl9n6xxHY/KUo5nUVwbqs3gwK5C9PoJ3tNC51Kxd6WwKFF4B/2oWwRpAy2nkGwM7Itt7hl3+XwkP
FHbtWlzk3xX89nv6oMPYyemxJPOw23f0eEiQZmMtcZDmEowADtCOgJkIuJxIZ4ZHSDQ+5Jvmooy2
IOBgfx8br5paaCgtPbOKdTZamUO1GoQDXq31FG+pv2wVJaoufjDycAehPYjNvK/orKrNu3zzkxYj
ZoKkm0gnilMIPwQcM3JNmbqRlTYSBYDRnzrOT6tzXDEKGN4QL7FXCbR0X8mQUHArqmzrTYttPdOT
sRvsxaVfd45vwFmujtak7HUWOnFvS5a1w/h6qHXpMCXiweimQ4TKRNN+w985Moj6oT2Gm9xBcC7b
BjsQW9A9+cRrkep9GI4lqLXubuU4T4FjGHsEdiS8rzR98Lh3MZW/tfp25DdjWDwmCMdKPATM+tAX
7KUUIQTUIZkWQA3xWR4SeXibfeWqVoSQsZil7yyyfY9Blm4cO9pSz9eeeB3B3yqwCixsP5jz9XHC
44Uzsq+ZXw28rtiaa/HZ6NVTMFZpm5wKQkMwKln8Ns2TebvySuyUpPOqZ6u6okFNnuzLPDrsLZfA
tWlXJygwenKOTMHDvYfQGlSS3HC6LtFcLMunkvTAcqO1wSbm8WTWEGI1kPWr5iMKYhmS1ZzwLHdH
3zxnblsL+2lWYT8NR5EAJK3GFT/eZdTSxnDsCbpTqvZMnU5l17wTOeGqQNN71Da6hsdTwGfYVZsa
wUvRh3YrAn+bjHXW2vw0XWhbAkZiqE2DIvILnPfI5i6VOGyKcXai5DV3Xgeqmd0JhYCFeJ9URqa8
2d4gcWJqdmbRY+25UJoRaDse/Qqb7cE/RryaxFX9ARrvi25XGK6WFAe/VQg38tF2xS4YGZIY++PQ
wQv2e5o8JgZrHFNXUknxUDV8DO0FJRgM4w6GcEWSp7xqVTacjKWbEKeok8XSNulEbyjZ4bOeA6az
74b50HfZMbIHKTl1kn4CnjrUZ8OiSdYqO73rUnqXK2pQRpAKufF90ZBw5wnk0k4tbnZvRsPds37W
n2kiPDX/HOfFJlGsvaPuJSVAwVlgmdbW+rcxoz9i/xFa5bZApCpoyE6RzIbFZiyJIzjXw8LQIikU
xfunrA27UKgQI4FcHWBE9OqO6KVdQsRSR6hES6iEAh2m7leBhguz34RwepfnpGZfYBTtGkjvmlBp
UGD3MauJQLjkRgVxdEcUTFaeOwHSUcDuR8sZdKXk0gX7arUgLVMMbNApNoVmOE1mu91zCjVX1HdV
IgF6BAtY5+tdvcMIuHBctwBw15VB3x9DnxfNm6TvTWPLg3ZI6mOHW7kPKjgdSP3/SLQdBo0hZuAV
RuIZ6A/7qPGmbvBGvHM1XgUmAuBF0KGB/cM+O71TB7xi9Bfm3OF8Z2eJYK7A62ziddYqlt81kbTq
XXFGpTrPUXTqUmoBE2VRgFO/lJ1oErANMBBCc8K0OdTZOSJebAifEbHBMKmbB6+RCNjiZpiMxhO8
zoC9oaPs4U/AnyrA9aywHlheRfpnTm3qj1FDzJMdrYKhOm26vrqOueODyIJFwTDLK7Yc3+R5EKUj
VD0CeWttHHRV3Up1s619fzMt7w5nQZQe5RmOxcKPrgkj8MlEddUbAyzAT0+N7WhKqk571eLk0urT
ad+m9bFCZJZT1lH7Lo4+xVIPg2M+hLlZR0zw8fT83xliHoWtT3BBgCFCMYN93wPsSFkGWhsEmgQj
HHranTHIj3DQG+75AgFo6p+REu4VZl5YC/ccO5u5vgaMvfo22ddeNLNwAMWDxhRVe2dbho5/GhtS
YazHpueoomZENMIoWjrDqjarTc+TOpVojuKn2WK0QR1XSlsem20/VgQhjtgCFK9kn1OUF1mqUe+R
iUHaqLkqFYm00dkDutTN71Y0vlteZZanuT+KpXLTGeOZU3SMwfQ5UadutAvv1SUWrJO5ercyNmE0
oFx5gPXdiE9tuKr4y3p53yfCe9rq7/xro/bWCXzIg635w220+qu5gkSAxI/ZeFxXm0BEZiiuJHil
ru+EXXo2sunIBn3GeVyy8a9vwSR6kAggyvfU1NpqaKL1QOgwCMc6yE+Af940nIi1yLa+LBxlQjOX
/wuqcl28o8+iuBwbBKNfn1rMA0WUSS7o+zAw9uKfREVXbnKNTJyS/Sa7NZ+/Qbihoekkw8Mkk+IR
SgbPWr1H8acYl5ByhIJm2SrgeNiaaJ4rOKqhlLkisIS6o3riUXGHnSA3NpAjlCT5xZ12KTy1hczY
lTOFX3ryQUIINQty4YQ76Mz+7zy6k/9mSPWhoXVhWQKpK0dmY/JPMeetyhI8BazcyCnH+CGwUBbC
NwDxD4ukAl2z3vhkAwweEd1kvBoAio9J4MrJi0HzZuYbbmDCzQMb6P0+wtnVi1idt8K+ZFIucGIB
XxEYezKrKMRmpeRMoUF5kcI0ksKED9B1iz7w/IYgwH6PxfUIg8POMcG3ouCGHG1Ij8ZV4zdgWYl0
TAPMuFFvQvVl2NEVJDYS/0ss3ES8DhMTKu9RFjx/Yj/BHIUmS8wgMj4N4zZlOx9udaCg3WlY0XXq
Vi2tS1/UHxEXLusi+cROEtxvLCauochkOhJQY4+WitsjAeSYiN13M5nUujGrbz6UcGTLS5taNOHs
aFULQUz7HU20U4GBRdkaSVrjLDe+29CeRzS5oIGTnHlzGlz1NHJGRsyhrZaHpPrKPqNk1TaODBYW
Vi/ukMaYnAQuETZqC1dQww0iGvtEUXxbIv6wLHca0GOspXP5MEdifK9mezCZXB5qplEYCTA6DHz2
hC/kyEPFYyNnDgwTIpxgIwScL2nC6XTJE+K6dDCCpDgUlUO6x64UDCfs2d09ATjtzPg0J+Ej8Wt0
sA/MnAqhjHnzTPSnRdfWjXaSdU5KKvBQjg6pX65VvCgc+Eq2HP3qGm5E1MGjothRBBqEy29GEZDR
bRUFJDw/gc5C03Jvs2shvcC4bYzpF4tMUjyl+Csz2O6gxknfyW+KmU5ECgNwPCmR7moZOAqMyeQz
CjXGO8w6VLiK6dsy9lY1CNHxOG2NEvtRdrte/yujb5GtVKgH0BTx+AbrxFp1w3ZoVXsQaMo6VNiI
iTG82/pwx85n66RalyJqB7LWMxqes8WumhtkeKkTzwgt9cRHIl6j6aKgI8QW2easCBvk1flXRz+A
a4NYGuNTyyvHVJ9l9FEawYGyCwkqM8+B/Er/T8M8XcaSy5bVrqfvFFhzHWJgyZg8PulCIfA4Zl86
SHMKLgVPVqa3MPgghXrAXtVihBms1dB+jiF877ZfVW311rFw5geQYs0etTO/qyS4q9XsEG7q15+l
yAR/SfoLt4UIoQWo41sPXcOnzTTh6UjI+KLiIpMZSBZn19osQnLRRbcDUlpmyQOQ0vxsdTAEh0JV
flTRPwVQMcoq8fLltuY0KToWkjRPGK1yRyt0Jwr+tJLJkY7cokMb7cT5EKIJmpYpsh1J3V7tBtf0
8yPUfS/1q6+BSLfZDN47BuJN8NcEpBWM2dpqUHoRppiOPjlFo5NzT/jpj1xXq2in++/cLrD4zgLb
oi4uTuBuj4B53d6SKN7IJXDMQv0nVHCPa/rSZkFt6UimotJWKMMzLIymkPN6JhuAQLL1V5jMg1gD
a9QF+PpgeOF0ig2nr/A8VV9zdu/Db2wJkANGouJ6Jyxfbam4kYIyvWRNAX0EAeQ0Y3ScHqLQ2wnc
j9b6ztivNHBPRv9IyKktZOy3E4Uh/rvKCRz8y+DM6oQ59GVtG9FdhOStLQK+7tISJ9mfGgvFhDdi
rB8iaG6gsCueAJ7tGafT0BG/fCEdo9U/y8Y4SgLBMZUJ+wIYTKPgmicUl0/abcT83ZK+wiUGjHbC
RPmFBpe44uKZ7FvhIc+wet5i/8vKz/Rbbs56Oubxt5Cux2OOAjtdV2AKBfU3QUNn/ujMAwjlyC58
2ESE5ZGtcT5WABSgeYpuFnhR8SXxu2f1F4r+OUjpZ8P5JwTdEOYrLYQBAHCoXYxChcRinZp0Sm/+
GrFmPPwEylM3hAXB4IB05NX96WUGtQgHOW0q0LB6d0z7X8gsjQ8h9J+ZfiAyyvTvYlnz0NFEjOkM
1BOSeDWLezddihQVlCeR0RfeVbp6ZYX+K+ZmhymR7ef4FWu7AW26j4xrkzGCy06Jvu27dw2u9wh0
E//7mhM5BYebuPyvEjsZ0hR9ZyKcIWOgcciQDpgdVnb4JiAFid1m3KmUuspXy2qgB8G37dHTsZvC
PYQEEaMb29yRH3kLOmCAkKBgQGMG9zAsh8eBWK4WtmrrVvITqTckmYcCZ8WsTH63t0z4DN+Rb1Ex
1czrIJwpMaXfTYlfWXThrEEw+iRIxVWtfyVjNyM5Is1vhqvW/8l5se9pjBTilV5p8DGOlpP2ePBY
KamVsh1qlVzPj1QJ3lXz3WR7ZvS/DLxQ9dH9Yh6f+f9aoxLy+oss5JnDgDK53azS+AxSfmlCoNwk
5VOKdUcyI/qSd5OgGUaE7qzfNVArqXGvC54IE+VIjTks+8olLgROLp4KnpOMtdLMyQHDHpMO75nO
Lv9c8txbOPWFWXKjCO9PUNvHyj9ZFguj68DDNTGjmCfuB7Fzo89ZzBkpTm7I6THy/hfqU+n+uNe3
iiATPcAzJ4T4TqUdPQDfjIm858R2BGgJ0a9VumYO7TRhTXIKRkAydBIVQEaJPqfaKAl+bZWAn/Yt
Dw8JiRs6QWz/lRQYPhUCy3N07WbbkiT+apcXdmD9qD7Esd9UXQ07iy+vXdBwVVblZpz9ekTNgIDU
igZ75vePjw1iFngvCIgGEm+A6BJrrpjLVep/o/5Dj34WSxznrzoyVhl+SW+HVkfimsCYIJD2Tbzv
+rscX7LkAodbL4A9eIX/Jsh/YAywRaDXVHaS/m8MBLuuP5iTVMKpwUaZr8B2OgyRiRp3yUb20fNZ
kavxITYoYrUoXk+66YSDTvo3ZETSGvi/owxWL0Uz+wbKDIO6vpospGFa75Eai3gGI8PUMQ7NViQE
OxFuninIVjEooJHf0KSdUs4w8VBK2A+VeD2wn7b8rwoJmNqwjG3NbQEJkVO1lZB5hTwI2l/pI4vo
sQwFP1kaYxaDm101zJlCxxDOfcwSh5AHa0BBiqKBXZlzFiUULTLe1q+M8ULZvk0Vedu/QwMWiotL
m/8U6QThIjUKCrPWkTnUAtJgxbxlPaVTs4IqZ/Gr4UTkkEel1o/qypRzF+Knm+ZALBiPqGJnC1N8
GhFTq9F46bBDlFHqaijmCGFYaeJJA0Q/CsfFUpyd5OAV1JcabGmr/8rln6b9VSIkWutHyiVb5jtd
ZKWFCGvwSWls6wpNUHuyEMA2JozLpwa1WW5FO7JQIKGK6aFkNDquex4QPUGWlTK2a/d9/lIgn2ms
SJhqTAkLbK1xA4y6uT+DAMfdUAGg5+9lArFKksDaAMFE3nPlm3z37LiYsU38AmUVaPaTeqsc/vg8
K6LxuuhaAxpAF8fMWoQplnqqdrfMFsXCbQquofpOANwg38Pm1RS/nY4EfE8QqMZER1ITp+M+ZazF
tLxnllHInyJC2ApUlL7m6a1Rb5CON/gH3XT7djuamBafk7zzi4suXafpjEoCI21TXaifLPGiyvee
ZlxjVSqMK4lpu2j5pwXoLycHuoh7jzTKDmDZpyBolZlc1rREwv4pFtx2cWY9BmIiWxNKkIidckgw
4Kt88tJeiWRvbPlwGUfpE+TRFM5mRAZOiBbfFDcw+GXZd0Z+rgL2Js4gr9QylMHkSo5v4nwG4EcU
Zp+cKRbDCp75uQi9LndNDXHYxqo9lS4eiWVyKwmyKCBC8bZOAO8aYUW8fardYnxi9TatXtBM0uh9
zr+m+N6VjO4+ayVwZJaVEhuLY0zoe/wtWntI1WNxNFA9ViBTMHEqJDYqP331qhesCHm39feI623J
vx4FbIO84NTaClCHnge7z2WGIju1OUQwtJH29eZZN6RdMH428ZMwhCgP7QzLXJD/S/OPQo+dRE/d
Ir8k+DMUnzSaIHwpFiZiLMEEpzP6N/2nMj1zA/Zu5Uga4b7Izc3k0tAnIdwlsLWWeAmpnokyS8Xv
fvpBfVSVrIbOCvCP5TVqUTZcJuqoihqZ2brh76NkPyHNORuLRoDeMl7H5VnAxZDgjUk038mqb5WR
myK+F91j1mLOg7+a6tiEGpAo4NIjTPgmEBKMKz1b9pGtj4iZxqxqJ8Pz6he/MAb8xLczFbofERBZ
7bs61m+fD7WBTxLwANXaTR1AlpJvpPB8FXxh9LK9PUt/lqLvjewjqopvv53ukyDtFjJyOVvAzyDc
FMoxsl6aGB8BF3yOepPbDFJlNbiKpGcU+eKFSd1uTtG25OuYoL28zX5KXVpP8ivSEVyVpKhK2nbI
xmtRsRvRcevFSMeg8lbvBpkaLCpRbf6TI47MWm3eWHViswsIvSfbGryYlaerIN2zClhjGz70VXRN
4/zG97AbYOFo8J0TTtnlDSDVS2NNrcCqlEImpwGEBzjs6JBx2ynIxpKQVzt4miZ2riCscJcQNy35
y2qYsR6pS6Iz+Zdm+DKyT77RkUCNSAPibe2n4i8HEV63XjTee+7DIGCDKt3UpHYMjfF4Ph0GXpoC
U++iEWg5uxleV6Jgt0JiRw3MYyK7eWL19EvSBOAtxVcSEX8YwgDprFfSGgTlmK6Vg9rByGI12SWI
pnVTfyZQak2WrR0LZ656eUpWA2xXM26XvAJHFIBWKBasPAt89cEcpw0LlR2wGojfpmP0CmhXfVP2
LCtT82wWLB4pWZMgPYoGRU+qkuQzOcKTHdMD6xgHFZk0dDxFGO/6MdhycqCykdx5zj2fN03I2CWp
BszDD5yyn1rJ5EG1YLPQz/6MVE4pyj9bmsvPvCNwObCuPSkQotjesqC9qAWKiorZyIQ6py7/MrR4
Rn6UEIbBjhPJQIzpZd4XkWlrhihNwB9plJj52h8/WvOnjXkvlsBR7DVtIawsFeNO+8oFfAcv5pZu
D+pMQ0DcR7cIV4fTGmA/K8m6QYKiQUgY6VEd582bNlXfEQP4TEK12vpgvUut/DFJSIvzVyPV+6Bj
cMAuiANbx4IQyqqXmNYtyfudT66s1CQUKtwKELsiAhgyeoQ+U26JbCKQbeOvUZXPgGZKp5tHeHkp
d+f4k2n++z9FhGvJdiUo2AeZDOeE8iGN419Lk5JMUNeE7KzKwx/bqVUCLk0N+c+TUCwehYa0qpEQ
GNPyiGpd3eto5E6t12YksOoebmYW/4n5+AOG5CAKQIcBpWXUN1I/optizCWxR0nidS/2nh42zEUD
hBydnQW1Kw+4+xFpLJ+gyiAsN47CZL1lU7ePfeEUWvhWGnkFV57MKtJYo55xR3nyKdar6lNR0FIS
OdGx8HH6YISJpXe3JPE/MdPeJ50UhWrAjQYlC+uJgdnd7npqgHZiG4VJbKZnLHVrk85Y3tL6bnYV
RW1/VpL+O+Vm4orXR/3edWg6KSYqwX+3mvxgVFqEzanFlCzvJVV6AUBd5VoKQB2nzoyEC+Pb95QM
1wAALj0elM50wl5J7iyL5CbDdkA++KwM2wJtBsI7jlERj2qrLTlH9T7VjqNsPSNmgHZC5lXgqxCD
ZOXBvOGqjzz9Fd9pEKX7gbGClXMca1VFoWYYDKB82JhB/oOR6FKG/Q3u86ZOGF6gI6toLsWQfLXk
veVnxoG4mSdqqUn6F6p4q/IRzGlnMWQnNCw7MVfVLEcFelIh8ijRxbGnH+QdMbuT4jMk8m2V8wZT
3mTGTqr7b51OuTQ+21ZwY6yoZsZCuZQfElwKPKGPWCRLsXyfq3uh7PzqX/xRQa4sJBpRdd3JLx0/
Q/UuKjxpYfgtG2CAW5nD2CvIvB7v2TJnCxbfbvA1aMN712ZOJvyKTIOqwVMwuAz9R0Yec8CCOwSw
otAmW+pngi6sz1DtVNmtMElH8CO7Ed/nzYytCSK74+M5Lif4m8OvStew5JHwOwo0FpCwyAhgUGgj
xpgvPCar3BiculSW8S9NQORo9TEkNnAg1ElnH4TN/zh3f/7YuUX14E0/mQHaAwIgxu29sg5pci/z
bqOYV7aE+syIh4N1axX3iPJA6Z+RVDySXFmj3UuHtzz+rECSFp3hJPNnRUXVuUPwhhWMhLRsLRBu
quksEjgMpeTaVY+mecjSscot+qnOzZTRCyFhTszwm+RBnq47IpDtZZ0G59evrBHmjobdVcMDAskf
pDwiL7vm72VZcybAiJL0m5tfgeGOEF8S1bQnyEkDvZE5UvjX57zr7aj2vTE07AIP1yBvFQtY7s1o
HTGXH9myJWEzv+ghGr9CCSfeJ4QQ+lXXREKx4QYDeSPAmDaXVZ44uSa8fhmVSLmMuyNCT9AugmVx
NGqvsFBvUIR2PgtVOZDscpTY8jB5Q1kPaMxE9Mq7ZgNTohlR6QNANg/lVsG9FzEgjorMrfgvMEk2
kaRY0rMvHmNgAHl4zpWbFyXVr7xqkr/QOschTr+dLL0s/cwJrGtohMi8/gqK0xDoyKyPHHXQyWte
ke/0rkiKq6XDWVNq1ByPOsMpUjD97mGNbgNQFDw/uVjbhA+yZgs0WJYH2IcFtq+a2dK2Cq4WvJx2
C21JJio3WGkWMtnKZRFLecoTqRr09Cg6LCfQT+rSnTE5ZUPbeFl3k3gsozCE/ILlqWC/du252H/J
dMTWqRcOyGAcMlq30+UN4BZ9uvs0ppHhxIv5FhnKJklg3gwoMFDzeZJH7ImeXWZrp7K1MlgWbBnt
EaIT0INQ/+luorsQ8K3oo+GuMI74NTsRk9Gm9o8tieChyfXW7ufaesTgawJjPEetwXrjrwUq3fD9
YHcuQwaJ/fcQeNRQTUBBiveStbWblSiYot9mfjUIl8YaopBiOlqHGbwRnHsZBU4L5bdkBV3oaD/v
NZo+8W0G8aWz9ZswconGiM2zcsOEUgLBRhWDMYw/FKQDXL0Fj0tpfWXjQzPpMvKX1WVuWOJLFJh/
W+xFA7Ym4T8Zd1BMfRSL2T2YdlqNSgHN50+ecQJWhMQw40A2a4sC6BiLQ5VQO8Qk88vi+cNQhD73
IEy9Zywia5P4JhmDYxP+WsHBJ3W9XUM+pmjEadvYBfDC7BFpV8DUoaiCkTgJwfgl9ArILOhy+q5e
9tCD4VSd8W6oBtfFF9A4tlHofmBl4VhdW7i71Q6PyhJ0wGofjS6px+06F2Y7P0fGBe9HQiK2ldz4
RxFvqgxGPfaXmMQAFc4B8BOvPtANDv1j8lPTrXuTis33ypCNfCFUAIq4VrObPuRLcHLXo/7OT53O
TmxONeSMIgM0UmMIhK7k7OjzgsYqdBSE2KogX1WCsofpEuK5n/wcIaiJPkY0v6B64Q1mA1YL2aeW
ib+pQTKfP4EWYf6jz/MnJnHEsOVP1akD65NuXFUmTwZ3clyrnpkxbO9KjqekENedRUCsEX1NanVR
g+Iwa8W1iTSd64olMGb2PoXAYyRcyqNyNhHmGeqVq/RcN4Sn51p1HzlUp67wWlTnTTSzYRYZM6Ci
YMgvR8xaWnhp1McCq92SaVUqhVcdaE0+1bQsmbpf0rBbXDdaqNwiSfjIU2snadob1+xJTjFXTruW
g1zSzHVNaVeaIjkK5EmFl//xdF5NrStpFP1FqpLUrfTqhDPGYMC8qEw4yrGVf/0s3YepmjnpngDG
6v7C3msnLcv7EUBIUfboKAZmFTAGYuoEBUUbj8Ygb6zGKVNQDPWOdwpdeWSWfswZEQ79B1rkMysH
9E9ybZkNicjMPPlrPMUcef60eS8Yzl/B6K7zfhorWAjmi9JA5cjiLpi2hcHsntkBTM8JF5DtTOeE
sOFWL04CEzFjFU9zdpFNrhXJegGtfoe+qoNBkg0RbNx4mwJ/TXCjDMFXAW5uiBmnK5eHcHzKGpI+
omrtCTzCbnIgw2Pj3m3WMI7dn2DGM14HPeGGT2Pxautf2fDwCcdTQb9McueMzHwx6vcCpI7djqiW
sv1oAmgccVAgNDCMD5f51IjWMiuzVdcv9F4uy7kitUEsEkCX83UpHbluRLfuErVy3TPRX3jP9XXG
ck1FlGFpz1IGPvZgMTRPWB8Azw+ZE9mfjgMEQrHbRutbCVoeuW6R/YHOYyY9LWjITj05y7j0hfZW
8/6wMgrQ8IMOhOSFpMbpTHCB3q8CDDYCGr1U9pbEBOKxfouWtxEL94aZHV3RSvY35E2nhjaQcvus
Wwqv8g6CFlIcndpwWzyiaC/EjVjTpY7MwDN5W6H0mQe/wAKgOwjSDydeHl8DlYGwu6TarKgJBau3
gfqDvop2wWT9f5n8t2nbAI82JERQGT8jd0VYC4xiuEy9PEfUWwHLjiwxV/3UojKtFl5Yck+VkEwc
WCpUo/xRu2oXmDgylogtUC/LWEwc1SqjxJ2Ud+97eSgUUmOAUWMvF2Icl4K5Zxs4JERhWAoZBgcH
NGJmkm5lDu8ednxbPZBTLkzgxW7mndyw3oy+CXH14unHuEDj2oNfdrRllDJD7ucbsISzwuxj/DSS
EwjnZTDfu4xXEik4uh8y/Qn679IyF4nT7TEw4sohlnh0F3VQHayQ93Ct0VyMq4xmocj75VA/6+rP
HsRCi9pFxAKs4sGCjLIMHW+v9xm0koueogwyVh073ZC5McTRteeVmxExpN5t6zFZWZwPxNY0wcUW
L4JyoSGtqqJt8xrjg8Cc54isbjf5SHsAnBEDPN54OWuO0REUQNYCkDz/0GtGmV4zQhLuVhO0/Kza
p8hiPX5KYuyukry+LFvbDBPbbw3PiGGCMzDFM8C+JbCzFbGLODDY19NhTHdnUAvH6HZD4Z4TfOG4
Lc5q3hmP+yRPuTI9tI0M70wsrpweTYdiKyro9unXoS6lxadPfVDw1SpasSkMf6Mz+ZW+AvwGIojz
0nLp7olD4gWqB5O9Q4EzGpMxgATJ+HDU3p0AzfrD5TYt0KdUPFUwOQGq8D2e8a56CeObQftdcVda
JU1yw3t6MngQlnFQn7qsPZTQlwIR7NI+BGcNax3Y+6eRMY4kpnDqodXv3Zp5Henn5eggXs5WHpJm
+Ob0ys5zQkUTxOnFI8F0VQUayz13/NAgdg6szypgeBhRg9FZ2m2Du/qfmpUsVvuV2RMSACKL6WA7
m5Dakj4aQpJMFjgQVn0CVqys2NqaPPLWsSAck2mR82aiUgEFvJgjdwZINwVYLm3KXqrYPxb/Rmrx
Ib97NkorRfWgwZ6HLVb6uH5UdiR+GcJzjkSqhw1NjhgTOrNgg1PsIypId7yXOs6SATcHYbVGC4uP
g9oT1r0QfCwBSLqsl9hkJ7ZaKJ6Hr+BRReghwpeGtYYPnQIJESy++ZnW0j3OTLA65lr4AxhuPH8B
5kXqBUy1y0lsNYNtesouHWD+BBoUSpphgmms6B5VzJRckpjHALckPYBKLvnuSBzQ3r1H5LinzmWo
FVjVhdHjNuTcbtuTVY3dQkC8kKL8lFP6HHTy0LD77sBjW4NPrU62GLEDMfcqowRtis46olY3apBF
SyTbGatcmgj7PrSKYowFaQ0O3ndY+S80bgWf9exkY/0ofAAIFEsO6JXaRxBK+LlpH41kLnScD3rL
rU30ZGk3x8oIoUfNo9KzGNJH53QPIwl3dY5Bn4/JxDvgFVtz6tcZak+jembIlrQ/dn911Icn0mVn
z4WFZ357KrkXvrvtQvbkATpO+WQXHuQrZ99E0aUS7mOYk8B4+f2+Y+ToBrcQzYaV4ZBFcW9U+WdX
1c8GI/qOFuoXAwbtYLlOhnvEVsl9iXsmFcRvSp99H+0UOkMbfV9gIpXv9KVPUk3ZzikHDBBnoEYC
ctyiJ0HzzDgjLIZzFRYv/A1LV7SrHGcpvqi1j98z4QBPwZliPcfMxqIhwmViMM6xWWQF9gFNNjTA
aDV1igh7kOmRt2ktDNHDn9YzKCPw26gHxlwXBH5LDTFHPJxjwm1Q7LMS7DAbOeum5Z1ZTVtPoA+m
3PLHAjI6b0bjy25zwiLQjbnloci+3TlYbY57ZWfhITiJlL8sjRTB55urbhG4La/5JK08t2FgvRny
y+LhBPaFqAeSVu6+O92PwZSVoTtfHAvyjQf+Mxx+IeNBKNfYwIXrIHvEbgBcmKVnUZ0mqDvjqYUS
XpJAqRMk72WXUf/z2TEU6rPSkH6w/PTlMi++tepfk0BdS7LPRgcR4HdLAdre7utt4qjnUUQ+4Oql
8tHGmBipNNKdyLN9iS22VVqL9yCTrwQirnSklpPjQtAne55PWssvZq6eWPapjluwg1yVg+ISwAjS
GjgprX/f8wLD5h3hBthfcyuU2A7rFp9NQCDZelQR52jbXZ2tISUSP+8lr7qlNcctZvVTLguQSxSQ
LcdsBcmdqJXSHFkw/gmKCna+fKQ3R6fK5wDWWFfGNlUUO5u0CVHVBF8BrLdEUVNg3w24tTTz21DD
QjIu07xVPS9/x/jZ7sWjJek2RHOePJHeuJZM7CYSgfUKx8mIRKTHLZhwpBFJpTFS0FBs5S8xuYhD
AE8MOczaQqgmCITIEkQSlLdmj7vA/ZrU6wjDTvjklhQJMAYEDLF8JOgt8/rDY9nXbSqvZgH9IakZ
AshwdfuL4iLG5FAgKo7yYz8HTcGCYe0ZP18oPdeA1QF2QQ9oYetgFNIQhNUeXMtgRohEO2ZqoEOo
8Bz1FJTokYP4fRLsWmvaVlereJHkYh40cqbaOPb+3KJaJ7wTHIfCXDJQCeBnzCeWWM93MbYXVggZ
qN9PI06ftLTDoa1Wdfzo5RtCPvadUKQmNi/Amv2bYn5YBx1zPmJctVuq3mL3V6mvikIs6DCw88Lj
F0Pekm77gqkOm3jHcdii5kuTkZgeU9a3xUnZt8ElDWG0bh4lLPTtVafX/xQsEGyRLDPMchkrpmIK
4VxqP2zsE776GLD5gYVzgIqK5X9p7fHFDn9rurSdWdMCEKPVIjry+5cY/5F5idj7uinVx1XP9N28
cA/qL98jS7OVdJYYjg1qYNs9IaJtFiIpfxyNjFVzWwr/3NW4Dsb+vSvbd68/+iTD0qkm6beBrd5D
rJaXCNVCUtoF0hJmKhh9uaLRPIU4VW2AcYN6regSchE+lcRjQLtaitpmaDEwFPFpX7JwR4CnG78K
jYjMvCYde8G4hZhnfisfEq+K3LpHzzEADtAUQ8yJlNi2Rol4FeNR7y8ZELGa47mvFcnUalXxveu/
FvbnnE8R2wkozjkAXi1b881PCZB3mHH+l8aEYqhdxCQGjhErD2OgVJPGU6nf6r5/dRUqkBbo8QCe
J+FrW6LJacybYz4aPyK7wEGA1C8yZmHApw40LN+6n11CdW0wzKa+sVdE9VDI7YYRupMmtjPbk5LY
Yfyb6QFdcfOLV+fbse/CQkGF9kdZ5prI0U1OG5AUHBiVb9HMAKBH7TfkuJbVyhycgwvPnVisqzvm
L6KYDvab0U5vwlaHVG8WZXjvrY8Y887aIj20ZAInNIZS3srSL523tcWh9t8ChCKDYX/Kxr81SHe7
mLenk6PrXAEM5aU0njXFACX8IdkEAJGzGwN4QFG9m2CNTGRFeVqwakN0XRUTI8Y7Zg+1BdWfxiWi
aXeRsCxiR9ZcEjDTSUzOl/Ha65+zWsgIwhWwgJVHMARDl2WDK7YjJ2msCEVhMQ5PjeaNDZT6NgWq
FHGMml1Oh6dTMsp/pvMtGNE7JEG4QbFXGl9ViIRFXgBDyOGXuXsl5TsIoVVbvJGVU/QHp4pWeYDa
aGT1Xm/FqLjfy7XDrZXx1a3tfZd+qvTblmcUjbeh4r4J9a8ChR8V2ZL460XpaAzt8Rsn5i1kE20Q
nGbXdOJiIukVSlVnbDob7/DIWydECuUK6xb3s4TRMH8i4oACAVvCRDqGp6eL2P4wK6nEPg3aJ/Lk
p3HHU2VXDCgdzESKKorxsUGrlBuPhEW26WsA49NDuPHs6U3T+303gUqbrxHdHv+igLnd8FRl7Q6s
/NL031sIMGIDiGfhEytEzlj/XjFwxLi3tGHps4bj9uW0X2nkBmU6oTeSRhMpU6/ZSzfflCiIfHlJ
JKDCz8G7h+YNKUfM1ovNoEN++GYEuO0VGRcoHgKa6hTUBGLqfdFkf73Pl5AtL2rodkSDi6GZgcMk
fJjFobbrc1ablbOcwmnLYKu3QXfzSodkSuForZBr+c8jC3CiX5bKfBHqZCfa0mibZTrShbNd6Uex
CGlVrKwjn3FBxs2TLXHI1ZeMBqLvV1YH79pY5+yaKE+WBje/tLmgim4RhvrTRKyorH6cH3IMuZz7
JXE7ClBDdUBSQAEGM3Uy+bJiY0ZO2doo7iJmLQJhe79LtHA/ZhbkZvSFg75ucC8rbAnS2o2W9+VD
I0J2Bm6P3Ujv54cKWFRl2It4tHdVbJwae0Anoa36joeu+g5AlVu+c67M7qWxGnQn3pNLxrsqAdLl
2SpTdGcudHmhWCWhtUGYKBDJJ128zqkE7CHfGejnJ6jHHyCQt2YZbigA9j4+PkFEt6URMfuesYFG
/5UFvyBdl5E8+wE7bZa9SXcquMUq/1q7YjPr/f77Kas+vbsbfOnj54pYRHFS2TPYgqXGO0cTRMIF
s8gUObDxKoN3b1ibrIZmRFcF/gXozFRGq6gi4gXSEacUow/s4QbIoUNa1iuNyq9nrh22jAv/jeMm
ia5NcRGpsbZZUKCq21vIKE1EKSORlui3WG8YNHG68a8ke9s8V+WXz4fgxt+9eg6d+5g+TOO3mkIi
76himO61vHISyCVN13rUq0XT/qb9T5585t07M1fwbMLdDMw5iQo8NjAdfcQi+rWjmIudL7gUevcV
J2Rw7BIU6LSlvvcn0BwGw5PN7GuKK9y6F0ff13xZCj4Zoplor19Z+mbWr88Ppnod+qCGtzrPNmYC
JOJBeevMW209x9YNIWDIqsn740jvZHPJuxg1wrvu/gnoYcYkCVuGomqvyvwc+egcA9wMf3XxEbiP
0rhXTU/lCHGLIynk1YZJuElddY9DiXjjlCOM058Co35hmb30a9DxX04BjLJ/npo/PpehthdNeiIr
cJFlj6zD8/xkUycOLHbjH7N/0QP2nMd56u7cw+5XFbc++vlPXIgul2hXnZXIWByBGXlQp6j5QAhT
iaTeva2+QsqYRLt2Ch10f4/p1mTzHJYEnL1XnMU5xkSTOb7wavpoyAYl8FprL0kSiVHNuQmXQx8e
AjYNhfqahl/fcQ6KVYaFWqUvA8alg4/g7IZRj2Me/AJXfEeMReGuzNFawoyZjPTuyXlj4xbHkUZz
VqVh564zbWPA4/LoNTjJZHScpq0/674YdzJrbx5HwfMYPfXevz5ejRIbfcj2L0Cs5RgEkLKJtj6m
/NPq/yZ6nNY8eDm2NKyA+6ysAbbiQRjNozfMwjv8Zb+Gs08Rm9k/GpeaU63bca8Z07JAcsSCc+7w
XY+kwI7ERJY2Lk/+XDjWB5VdB+4emykrwT4hQ96G0kMr4cJR8EdQUdgDLh0cgkRTrBsE+47mr2Si
71L+euTnGM35B1n16P2ynLiyJYfhCL2AM8seu2XvBKfe1AmQZDmYsify/wZ6PbJ6iVjowT1vcvlc
D78qBaFIs7FizEYFwFo99w8GZCJJD9xbHgu1o+Cf8YFjmBX+b5ZVr73q13UXnYMUK3f7iyJ/odfP
ZHH57qn00Pzk73bwnpgfLihhPq+JssMNv8ghf4r7dlEi/ypQUenGnzHdI3HmL+azDmIkWcmZOWvO
Bo5h1pjsDeebwc5I2TddB5AJl4HhrQdwTxUdgTQVzDbk7xlaSUbZEUe6lxL5yOEVJd/sUZCWfdpH
avNAeYsIZImc2PIrwo2UsxxiD8EXXQBgd6t5L5t/vvkR8VqJkcVWwkv2FUeonzHG2Y6k2ESoAtWj
ZndaMjAO2CcF4aNEWNSWiOtIDTKZnRhArP4CNjsw+DE9ME5p3+rh2cgvBTL40tiL+JW9H9wRpMBs
cUU0LflyKtY2EcJwjyGH1wXHVunLcLyOnMGs6QbirgrpY2K3EVmHixTPe5+nTyiX14KMOnIDFBoY
42h1P56PBQhbaY9nFKIT6FVGsR4FeHbkfxrj7ZC7qH2PhyPQQssj9O91GE8GPLsgOtvMUHP9bhW0
+rskek+EtQjlDvwM0mUKT6YOkfHJ4ZJHzyUIkflt3ek37UG4PC/Pd8NHNHkQlnjP1FDbCu4HBPXe
p1Nx+Oe8tZGbha+0/5QVcQenZtNZW3b+Qfvc2kuCDQHJpNYaE7X0kGWSTvDJ+1JLXib37mo/aFop
iAZuJ9a48asfvmWYO8M1dig/b5cSfKb2oTCBd4VYuqygCU9ap5VGcYr4A2whskMM6R5EKX8xfafm
g0mnYG88J5O/+Ew7AY0vDVKtmWzZMP82vWDyt3JYNjk5VvkhXmAcwukiodzQihBWAHy9g+aJkRlK
XhKM27JqCBCYSzhzHeEnYlHUivOgzr0JZPdDKz7yYUKPOKyGWWFPhkyzEmmDI4XoibAgpUpgT8AT
3qdHlk60I8FVmR9d9BbFh7xca1xQ7TwnR+M1PRH2xDDLcV68oN66sysk8HDPkihjfRGAS+HtjK+z
fjVfw0Vlts+p7YW4mY++jUfKCt8IBWDuDQ2lZ7JCCgubCp6mENUQ3f088lEgwWLeV17wjEFMOK+1
8WCHv/QEKZKDt+7mX0WxrBG44e8LFHURFNiNlW8n/ZblLVIvMvKApZachWCwy4/GJVwXrQ0vKGN5
79qK8SXDxl/lt9H9F8DZR9dgXRNh/ihqJij4f6zDr8OHKfe58+vOWNSQVDmH48xdRPF3yx9uIzyC
/GulD4AgWXAZ4nVApe5J6HG+vqnanaMdJVdJDbcnf7ZBZWe/KVYBXG5W+Ew/iABUsG+1ScHOEE5a
kBVa5J5Aal4KzpPR/2HTGTseSblqMcw7pOTkVl+qP6XjD4pOqtDnOOAgoECCgLMa+b6Jq+d8BNqH
7xbaZsAa9U0XF3cmiGbastB2oOrxAm9G9sXar8UFqqNC0jTJYDJYFjaAEB31fAY8emAShZSVbdLE
iCHJb950s4fPhnYym49o4xVrOa4YBsCClcvsbXnqwwtuDDf68SWpW/8GE6WDlm1D/dtmYFJ69yGF
nMOBqKN+BJU/94wMCJy7z6MgrC+dtFaEP/JJkwdJ8O1kZotUko0x28kmBuAe90NN4Jr318RvsLu5
sQEwrbvq1bXSfS2/IhO6vf8vzmr2/2+6e8TiheSrE6glM5wGaEIdOgvH3Vrd09RqmzpgYZ++2Nrf
GL3rmOXz+C1lU2THKz0m3RDR4MAhgCqvqN4N/qgYZ/VmtLVb5iMkKhYMQA5GiNXkiKQD53Ib/jn4
u2oXkB27LRkx14zbSyvZz/F4dm8Bl25QXp15Nrhvu0dNJhwD33UIRiXb9+KAY9Pvt0F/sqwvs5wv
qkeUKroEbipyd/ptGR6JZCGXouqu2XRDyU0UjoVUVtaUZC8yRfyZ62tFdJeP+SNpr4zK9XxNGHmF
rEOgDPLG1dCwDoDiQGoAReMon5DvtCX2q54yZ2v070XBXoJBXZ686N1LEjP/a8adRQ6rS9s7exlr
nG2CaxzDR7dGeZ3/Npi2vIfjPZMZh55CytfYxeOIei3+7EydEViyoqasuWooIhRqn0n7BB/geOCf
0mvZ/A1WwHue1RSoVyyx1nBtkn/C/fAn+JPqDxtg6V8kXwnVH+r8Ynx1CKPwR+tc9F36T2cY3GZ3
U/wawWmgB5TGvzxl72D8tt410nZR+M4xhN8mgqQ0EU9qcmNn5qYnQjdOXqO5SSrR+3BZD/ZK1nuk
KqeuyRh8Ym71UPoS+eDiZ2MWxpGmiKPOmgc8uZ0CApdTgeUde/qj+zDUq41KrmSJ2w9ggZ8ZrtWY
+oLQhykUA9FAEAu12TrPTgeE50TELBwECDAKtlFo4Q0MVwFUdCaPkgt+4oCUCGEElZnb3wc6/ozd
vBuVR4uDWsjdPM3yA4FxpoLXhfzlEGRPhrhY9hZBv0EsBrE58pkRJjZwlCeMSoV40E0tmu8kSwiZ
or9ODppr7x0oqj4rMBhY8tkYCRLpYHUgreEGYTViHGzG3eyAS++N0j2XJzO81O28SCMHLrgX2tUp
tgWDzJlD7+IcGSXaxqsS5yJ/xB2Hz49rfghuj5y/rjlZBL1kRxZNCVKR+PyHtZ2RfE3MOHJdf2ly
VlBMN+jGRg5ev3nzrW9WIpb9lrEnKmf1AqZV3f/F0WPjpLR0zCR4EQZ+44XQRL1JVwYzo9q4DdOV
FT/xis8c5bFGmO0SezGePSpb+62zX3rvt+x+8/5Pab8FZ47jHyd1NulxU/bSpEl1yTHtPlmvKQ2u
2aHoVlzhgaLde0XHlZavdTKHatJtU+g+sfGm9BEsvaXgdYC+Lsq1QbKcN1wpXGEsQCq4dw4z3u8W
KmTT/YneX4+4Q1FXGJRhmvY5Obj6efTA6S+R26bVh93cLdo9T4LYnQcFfEpxudecl5IYHubPqEe2
AalEKDPS+fPc4+xAj+mEd917z903HNe7CF9dUUyffnsHTT4El2giLJeka3ZAIcfC7OEb21M5Xk2T
fxCDTOlvE/FB1RtbXBMdj2GJ6yFmeAAR8qkF/dbwkZYWfSm+pvYv5wrWjgXMiOZRc54n3ds8MnW1
3zr5dBA01BRX7XZkCDbIU9ShZD9MyakdPi0C2Kz9wMBJK1/FtYTnntrxa1q9DjmvXZ4wkV5kOfMZ
9zuaMLRB8WRH2Tl7Bm/Fi/i0zGOW7MNugd2tDfZ20yFRPGY8ZIlPKLdxcDH2ErPLo4WccR1xv3cg
UaDI068V8qyV6yn99CH1qWer//FM3h8onJyGejx618xt4P+N7d2XQMDKNbV0gzlqBO8jV/X0LWnw
edH04dNkGqYDYooTSMfTcsIgP1fHLj2Zn+DJLnm00ZsyoWbeT1u1kO4py65z6BN8Cr6EobtroXQa
m775RqeW9GtJTZL5fypeVbwLHAaV70N7HqiHB2rljpeeYbPJdRryhBbhMuf5iAfodCxGkYcXNG5x
TJxd9Vq35leAHCJhCeBVaH7NcVnxNrb5nDD7MCMMo3DmmjNsIc2o//DhpKL3qBGRpeFGJNnFiknb
YygNvMca+eAfjnGHerJqnZvOAMUsraWzDrx/JYWP9y+YmI5SeGgzJPdBPlqYvgzdb8bbN+F3t71x
jEJA9yxfyxbOU0ukFsPkUd+WmYGrk+j4gCugQgxgvmTMbCMW1Xn6V/BxdS0MgWcx4bfg//UMrHQ6
2A6so9jrl0bxkiNdAQoYJezorCJ70yLmu4yTyb5YMEIvg4OXfEmmREjLuA6Q03Kn0ZCpEuIuMv72
JUIPDE/9NHFfgN5Es2k2RG0Se4SBqYN0C3R8CHGwdd1Tjavc4hHSR9hRKIbAWQ8RheKj9da5Bnl5
Q/7BOKxY+Htshy3jxgppgccozYyVY3zbPF8xhnHlsplpvmIWFm7PQxh5KMbKjd06mznHFETY0Gqf
pP5tg5EFS9WtYnJk8oIVkPlw75nzWqBQNbzZ36ut535+oHlP0YS9YMssvsb6nPpQQOaNrYHFIGA9
vEHt5gT3uj7xHFDoOg1ZJRSq2KNuubxODnR7VKVELFRQJjAljPip030+vtoOSalVuK7RCMflW00a
i5EzC5EbPUCdXoIxP/BCorc/pEO3MaCOeaYBZ18T96auOMQvYT+n5FFt1TpSM40hqsusHK9I+abK
8BPjqGawf1Ze86t3tKYUgbEgFAQVclzj9SmwoEFTbjh3atGfqOay3NqkXs6elmffpSpNMA3Uec8M
or3p5c3hPmzm/i4l0wMILQpsYtnWogXC34Un04FBYb62ZQUwzNgK5IWMI7c0HrPvuH9iPjq0N2JF
sDrjrW6ityB0lgW7qFZ89O3dGfGNoYVmEgMdi+U/SXHNeGWWl2VMc/IGSgOKefnXtZTKVV+R4mrN
SqtOQsxyMAcD5iD4x4vhheCy5A/zwdV0EBGVeAp7yPWZJUc7rUVPTUGV9pa7rht+Ahj8t/I7lg7M
htsiuSqUk0EiXt3ZO6wRl1cX7jqk8k+h2rV58RmCIRp8rrCxPKapvzN/8XRyizQgoAmG8EG1ZPZG
4Kyu3Wqr59VTkzYI1Fmdh8GKrcMypogTvn+MAMsN6l9Zo3+aN1DcIIphtha3d4MtuMlFXR5cDuD8
g+3AMF4hhLAbktpPRCQmUYPfGjOf0Thq7tnp4cVtMMehmVWnIVhzuTOOenIaJkAREe7cBASPzd0s
Z8LS/SU8KaDopkXfsnocxBZleLZM1TYwcahRMBGrkXBpiEtP+qK/kxmp2Fj5cUOfmL63t+KP6Qxz
HhCIU/nKmJu5OINUO7ga7HZtgCGbhtzSmDBi/t0L7+yWZjyN1Gdmsm1lg4sjMytuFogD1lAk+gDU
Jt+C+VClNQTVPgiuG+bjmad+hDE0XDP3PW7fU/o9cmGhnVxzXx2n2BY0u5Hc//cjFIVQYVglYoes
OMT14RZatdx7rSf3//0oI16SW7msuj3ie6Vr5t4isIFyvhzE3g0SyniqK6PF+vHfN0Op3QoFJzK1
wLtC/cOaVDI0QuTSULOk5Xx/ctCy8Z76W+JYFwW0Z1NaiJZBLt7qYCifK8s0d7mPK00C3jiXnvmD
CsXaxuhXVnbaa7cWY4z0UAT0kdPz4tjvQcsq3i+K8JpyL5dT++p0TGWUTbtUSGjpek3YkjslOprm
oYDWQC0vVPVV6NHbFAYh9idUBngA7K1WAlNyXa7pTpFirWJZb6hnsIvDRY5IO7la4xQvO4Bn4FnS
YGvnWDGzGpWMXiuEQxr0yiGoXmxBK4cIapMZQXMM7ObgBwSLT3Ez3kgoIp7DR6ZG7RQso6rRb72d
RAddaA5GeY8QVvc2xFiH+G+SJZZOQh5cw01fTcWl1NhCTI2JaM9gbVIP4B96HVtkza4FdCR4llJi
Sw3FpdaVuHgWJAkouObW96KtxdBmMY6JBLMO/hJM7XfokFqS//ezMkvONqHdDF/0jDnkiHfvTPeh
6YuGz3KlN/JfN5MUVDVkr4by4LJ22XORyR4RIEshKzCS10FaKYOgYStBQC2ylHiuHA/oU5qpepWN
m8KT7tWZZE8lxju+S6G7GSRvZGVTHj2F5bQPSKVqC8nevNJeimHQP6qhRirJHtkHJNEZDXerG2IL
Nhp5GqWQJzh64CrT5hHOv4Sy51aDxlvxST8AC8jT0FoCsjI/YoZNrKTrEh9vIs7VGbDhvUdHGkGo
mSogRP//JjV0/TT3ksVs5hRK+zSGQD+5czWUuQgqpvmnoVFaOwzqx6g3p5MSjBEzHW9Nylp/BBxT
PKaigp5cy/EUKr7xKnDkacJgP6FkJNLWOySWHUFrir4yFK/jomiiOeukxExOd78KcBn89yf9qh1P
fh/tBoVsOCrt4TSWCsE/JsJSQ5rsZzZL0DIZT1M2Y4SzfZmlhC8rl+xmq+dhj5Obbsa9WKJvKlzs
q//9hv++mXI9WIkBzWwPUjycilupQ6Yk74iSWCNnZ9AiQIgavW+BKnZvYyJHGOEZrO1Xpda213z+
RkZpthWkOPgO52NdqxjQYegwvh2+heCsDgaZ7u2k+etD3z9kCVZpcrbxTiAeK+GLA5Sa2wAdMUgb
la+8jBV3u61vJMDfpzi22NlkXXdSmr8z3MbfMbBWJ5UMZOeyeEu8gC3FVCe8WcoGOCTf0HcboDoE
0h4/PjkI2AFLonyz+wQV9URJ5tt/Zpg2Z4YWSyVluGr4GixFRUw4oK21mpyfLDDe/Qb3lBbon460
OkITxm/Ps9+mNql2Qsp+a+vpn1CReDZz0N2ZQlTQqHVfUMMNwnxG5FymIZdYDuknUcaqKYqRy6Hc
G41ID6Y9HFPHuqaOvpMJwhTDQ2dSBa0G6CA9IKZNX1HNo7FF0fvkTXG4zaB0tJnn/EZgpSKT3bmP
iK0xKsIoPesv4VcLmZnnjPWS7pRPdmUCxxzfs7Y2rmMIObKq7KWdR96JKz4bJj6HLi2fIqJ46njw
6dP97Inrnz+aVmS/1rBz1TSQT2lAsoNV2Vx0XwG/buS5ToEw9YHOXMJiSitKnZYHEyj58CCk5l/C
BdpcjIhDW6N/wPvNerZnpdVOuWJ1rsNE8yLQXWqCajwbs7weli2UmI73NMHf/DJslCXCQWcVcZ6e
e2sJy8LYWlb/OchcndvGq8+Bmf0M3qi2ciRkNi4HDi+d25X/1EVTfUYefByA6epWEGzDzmXcmeeC
ETE+wGjSK3i45MqZOSdYNfj9hbjV30JW+Dt0Ux2LyBgudqIovZ3f0kn9Bz4gPA58xl4U7jDs5Zf/
vhER/ZMTliODvfRX69nk0Ljopwxl1oEy8a1hjbESGVQwI8y6i+nZLZaeyVjaM2m4Y9Hg42dc9fkY
ABKAxFNVeriW5jBsc54+rC2qfjHTJDrPee9Kq4IdN7la2MqLXwIGVGOVELHnxXKvu9kj7YtvU2SA
XruFa5Dy1UI9BV/MftzP/WNW8FqriHS92sJzl2sfKD7LZaMBiQw1/tquc/da7ZvHqvLt5yLq3xOc
YrKAQ6aXvDW7/KM0bP0y/I+o81iOHAmy7RfBDFpsoVJrMik2MIoitNb4+jno98Zmk9ZVTbKYSCDC
w/3ec6HSCfUy26aqyB4aaKjN2HHcPIXtMGc8c8ZcN3uNM7kdivFMqvqqH+hFctlM4ghDngjXqAfx
0msZw9MMK1tRVN0OhCD0GDPhjgIPac/JXH+VuvQ9R7yZygpGt8zE+oBXBTaOZYWOgfnZx0FQuVFt
GLbZN+kBW1J6UHoAC8qgkoDAWptb3XSI8rbyihg1t9HM46EITOZvDZ3W9U9DneRA4JQcMSMJNpiB
h6MxF9wuUsukZUAjkg+x5UoxutVAUj4k+mH5GE1HdIqwm0YOnoxNlC9NDtDDSOgBuhaIBui+du0I
WErLL6rJ452T471lZj1MU/9dBTN6u1IkrmIugSRFWbShpBMduSEgKmJ+tkHq4i6KUn80IbJrJW0w
/FrIjGXSmFzBbNTLLBnbcQFwVWQthuvAXHPiN2Xf6jvBpL8skPmkC3zkQoISRcNTjhymYzIcMAfT
QM5lmbkzGnnAoyO95EM+e6IR/wUWbotBjb14Hdx2WhXj4yIVs5Ih9CrBNWFaZMVoyuVsKG6hZc0g
0whHpL+VWcp0kFLrNhuBemhoFd30UMKCsd7BYtAZ1zy2Jb1lkAStMYv6FwLBsfTCPLDAV3APviOB
G05UQs1LQ1+UooWjblBjgq6H9mXNrc5CHYUPvpazlsklfVt6BaJKjyhE/5lGAu5X5pt37FAcgTl0
G2h8PtDu0s0p8vfQSnWcf4pbCkpxKhKATJVstd9sj5DK94uuR2dCaH+mEME+YLmC4Mc2Y2Nc0YvK
SsNYsh8L51Gjrlo0U0z8qafdpijVvA2GIXPDQHwJNbm8zEF+W5r+behlzDThSKqMIT/FSBxe2zrP
NqMs/RRRI7vgEcJ7JC0s6WuI0CL0t3xQm5veYylFF/1Q+q8uneJ7Ss4MZruFKxK24DUzAB1x82jU
FUQwl9+D0ZjHIG2/wkGc95TEhOBRK9CKU5/sKgmnbKOFbhY86jYwbKmtsT/S2ROyJHgLB87Ychwp
jP96hsGtoj3l/JT1ESUibW8uBLHgrC6YJ8e1ryaWm1rVQKYG5XBf0PKX3WJgOLLA4spd73YC0pJ+
yJqDXmtnTRrBLiDK8NM1YS6EcP+/L5u6guQdjhUaoKiNrloWMCDJI8ioCvGUcq3RSF3X0YCLfFI7
Fe/uI4mG6ahrGVFENAqSuYh9Vt7mSvld09ilVVMN5TcOKboE69+X64toGcqOieZv0Wac+3Tra9HS
8NAahrD/7yXtgzXGhtHjf/9DqXuH6NBb27ZQCsdh3ashahCslDqRVZj7ORQMzCrDa1L3o0+REezn
XqeGi4+N1crQaZou803gGMPYWPtAjP60VpE8ti1rr0ef9aInuwFlzvrn/3uZgipHJtfKewtGAM0d
0htUaUCTOPU30WrI6pVQByzMNnBY2qZMpAZc6tAGhJOs/InTPAgNtVMbudS/GsWany/6zchUY7fo
pExpxMOuuJl5SyTPup8wXExHkYZfjl0KMsviJzU5IhNRsRWhFY62xrsEw0hvXUm/wgyKatAXqiuL
+MyHWtCOtUYK0pSqlDsjd0UIg27R1OEi57J8CEfu3U5S/NacEASoKOoCzll7S0I+EybAVafwJQKk
NAZqfan66ZaqrDcBWIJNXHEO1nqEHlmIhkmKeJCI3o5VaVdK6rPMi5X7Li+0HGAn6CNzUxBemIHs
VmXGGWfFX5PU834M096VDLgUugp6Ysy2fRqh36lEwoZoC/UXsa9YsitVcycpHjepMBf4gYXhGMWE
ZBmBnvjiGNavKTjiKFVDr6tFGFOm1W11VcPqOuQgf4ow2yyeqBLdUSdfohJYxypaXjRdyZ1CbbBq
UjfbLV1y0qnooFrpLgnL6blWG4nSdtSWVIBFgfuDEBv5FIq6chT1nCksBilJ7BPoiHG/qTkg9XwS
zzIwwq1IB9tpui6lEbrIz1yqD+RWaO8hHnNdYilZrLHHtdmPe3CgCYdfL61HbFu5We7FJDxlAVbQ
REQzjWksZWjfPUMlaZ7iJD51q4Owr0bjoa8H6dRyqmKmFd0tjX+hbmfu9qX7aYS3OGxuyK+DbVxT
j6Q9agG9zydO0ll0jLJ9jK4My35EmkG8QH3WWQz7ofqnVaCHs8HvEwN9OKHWaO57sIlyDpG+qOlT
0IxeavA0MTbbQUeZFhqq8EuKGu3FhU0t6pE1MN/gQ444IIrTedAGmBhGN1z0IoPc2qR3VZ30a6aq
pJhMKEfg4hpXk2nCAvQJeMRt4l4lMCNtXKkFeVAJ2IOCUa9x72NcqsHwSXGCfDUparpo+QxIUXlt
x4o4stRIThqFL8XXKnWT1fQUk1kAchrOS4efFn0NDbRUCclgmCEm1bqVE013KSpjuQWytRGzdHK6
Ja62Bo4MN7Liii6Z2W6aCEXRnDTHwOxxsfZwmgIicMe4eFkWiHSiBpOp4Nk/NsabIQcy3DbUja2U
w4fpkE9yl0g0ONpbkE8jSfGYKAp5OgxqyXgflgOmzMVyar1JX6yWXYMn6lxII+xomQ5uX6CdkC0k
mlHWEAmmoMRPCKTytTARPKnCdSmI6VcRR/NpSkBFhjL5dXVPNHOuQ5YZXT025HsvqVjEkc91QxJf
NRFxcF8SOSVmYX5KOa37sdXRVJKW4pCK5H2PIIDi9YWx8DKSTrOYouWinjc27Sx96HIBkHx9IW8l
P81xSCHQoioTO6gN+jgzyzBjt4laVkqFrIdZUHYFs4Nq0TFQJ9P/fwHfou80ApJkQ7EO08i5/b8X
eF+oGOQQI12zRgBlSHN0w/x/L1ZM6J3KMkArKGntsRvLrWG2p2ggnIOBFjPKvA2JL+FFUoRzqgpE
MaXBe2ek22UWGcqirziOhS5ugLe+G0OPukcs6Q6LMdPyBfYBiaIye2xQf0/rn6augFqLl5nahW81
2wWT4tCJvrHQW5ijADycRp9TNa35Jq8vON/RKsmM12QEd9akiLf/Xvr/1LAJxXTfMo5CTC1tW6kU
96kh/8sSwvt6geifTNem/RBSDhpKZcID7dQdLGzmnFTvuzrHsNBHvfaTkirPAcod6lF50xZOZVhO
KptZD0RFglZPRgDzkio59ipTAdev/Ovjsfgx2/AHeOCZUiw49yTiGFDm2aLpvYpIUehP/HXA5rVK
73e6iT051E1t22c0xIzEX5KMoIBJ733IQ9ZQCp9WT8tfI68lj6GZzinpQ0JsKBtrqunZLZVA1zA4
yEr8NuJBTsuLRdTCKdCg+9d1jsec4dQ86MoLIx3skaV1G0UV7kkeLVeFOKyykAw4uobIkeQxSkb8
GqSinQCGMJXu3IOw8YNaI/CqTxXED6pg520++kulj/4Y4YFVO41Gi7mynCYpeSNYDBhP9p7QFpAs
5S0dZnbMYAURpEiGAUinXSrd9GDWvcaULksPXU9OZtkXpDo/NzrvfaifjYCdmK47QgDEEVhYMeKl
gJlyWhWAVbCNNTRyhDbeMjTLDxbGlVq8Ap/vPqsuZZ6+NNm5k29y/p6nFm6oLi2vPWDFcqSzGxI/
8trNTFA6bupBYKCkQPyW4wGda1WRvGRlzb7pL4Wmd9tCG4d93yCgMXPFG3LgqLzxV2s0f0yhX46j
ZdFpraXc4TRu0OhL79pYwHWOE/FcGeC0o9l401oGtLVqzMdS6XFYtca/QlLl2zSKPrsYNuSGg0lM
1nSFBfFULDT/MwaczNcOsrGAxIgLO5KUc6LnNS4TdlvaKJCFBXRLo86MJVvEbIcFjjaSEGPlKujW
iAZ6zJZcSmLNXvNAI2A1Q4m+1AvTRoTisoTbjTbPA6zCwbDE9lyLSQZ3ZYgRQ9OE1r/HhPGvpGX3
EHzNe2rmzy6HHpHWreFhRl15Jzg8hnpi5Izdz56QKjJfxHoeZuI2rWJlP2bW5zjV8EzlwNN5mjBb
RERoYllgGt2dc8DJBP3QXqX5Pp4AP0Jwk+iK51X4rU3tj1wawk1RH7jGoj0ucwgeIJsn7a2SYeJj
cR83kgzsWo12Y0KGgjwEnUc/kplAJjtybM30KzTU7Lm66VVC0AaRwZcudKlHz5E8XSnhpie5B+iT
cOolevc0nLENrU26AjupaibzO9osAuBEPnHyOP2+RbO9WMZzMMpVQq4xvC8gmZeGrDKqHEm3R6Lu
CmIUXORk2CgAVIcVCkqLNXDN2Ghu2YiCZMzQt4QFwohJ4Tyn66dIzWoaJ5z6KPjaTSKLiTdhwgZa
kZzQxpITQD24pICULZOjpFZKPAZKSaIoEr/Z0FinqkncKjHIkBxScxRlFjqF4aD15rgVx/LY1dKV
kxvK2eHeY3bf4nmmSSIf8fjSxCjII9RGlJdLjxIyyAz93Eeb2EQhVpn1OUj5XYauPMmS+BtRf7vB
UCgASMAeCcJwQ/Ah7SzqjJcisrYT6vmmFpJrRY/BNXskcuNAIuBEevQgxzjEiKz3YqGXvHBBkJ7j
1vfLRtW22kgfIe7TPVaPjNY7/veaiStkf4HpS/KDILN5rWKOUwXwBXYzYilK5sfigMfaEJBi9QJB
C5VeIaEnVwN169jvBU2lX9ihSNOKl4xWmkjkwks7WZinhJT8FSoCwmkNDplwkExFIAqm8LIR4IaQ
LljNivyaSItxFjrtzgo8f03CP5HDAOqzJjqvrLJqwv6RI6uu1OjXVOiU6PH41XdLt9cEUicYzed7
eSSfndZWt43p6PsVVrMwf69kOCxCmGlIrgnP0EooS3M5OGIaiyxO1oYzz5sskBJloshBp/KvmGWV
SwWEUpPJxus6AKc9+egh4/MmoM7sdU4Amm4WtiEk0gv7666Mw5MgDep5HMqLwOzgAGG/z1EdiLn+
Fk9sVeqYQyuS2O/wYiPs66rXci6+yrnZd0OZbKbZeIVeZ+5DEcq6YFIxVf/dcMJrgDVXS4hUCcIZ
cz3jeOjRukFnixgRYgKS6zS2/dZUG+kYEYGEPHs1wa5qbCa4fOUFYPikil/tbAb7YsyEPZOL51yB
3xEBdB5MYZ49NeRtCaG2+FDb7lXJWVyZ6VHOakwNFZfSDmowYfU4xidcYko15rZmGdWJHhAIz/ak
FkRk18gIToW8UjUlwkCBpZrHZV6+uGGRVuQNfa8CqxI4q6R1OtNCwFi/VtVCPmxXPgjXsQqmpyJS
yVLLXvMERmpWJqyYJbjaqJP2SdKnG73DvSAvNfGwguBEn2pgtEdiBnN5WTh1Aa4kCETpxR3KKVFU
n2KG7SsI+7McI8lsl/5KHm5Otf0vLhVXGLqXvhvVU0ii7tDjbFrmu7agx0vyDHPsCFimrr8RSTTY
WcMPQ+6UQ9u3TDsJMVgMLSeBSflJdFFnIF4euFaRO5dt/R4iPkaUf9IUZfqQOm7ChQYa/MWPyZJH
xwqoXuECbdny3F6x2iOnRwyzjcebx1U7ykyXY3kbhXgozSp4XWDkBQWABhF5DFYGBaNnsTyUjOM6
t1eRJ9oO9GxPV4/CDnPtiBe+G5GJ0M7lRP0eYxncSaTc4+H2csgTrtFBA6hHc5N2EFbwQh5DC5l0
1VmVkwlJiPt58TEncpAe44DgWAkuIUi9Afv4UFNpUQWiCAS+WQbdqZ67hyzj0qvCFc9sseXlo7Wv
tHbbokQlwFZ94i1Fwq1E2W4wzMsQmsSf4wwvDAUN0sJJYID+olKDZ6V1os75acZlYJKeHpqWBb5O
2rsexNjJtJX5Elr/8kGIHZOUWjHX0s0Q5wcmodUl6yg6l7bEVYO8T9Je4mn8mSPP2vTH/jgJw9bI
BuUFC5ILlx+mjCUhT5ZMZlasTzRlWaFzV6rFYcNYB4dVU4DjVkpU4X1vnJqweooJ/vViscjDUQPg
2FgPGFUmLiUOHgVFOQ8mlwlkJFzchuZdUhv0CA20TmVs0Pni7EPDRSLlgJ7SoAU8MIZClMcMbdAN
GAYwiMUi4MLYbGZrN5FxkCLno9TN/ImUFs+KAv56SL2gKw76UOO5nOZ5YyDvbiwCPklafIw4lC6A
57elGv3FDTHTnHC9TBdv/djh3omn7KgxRHXiAalKE2i3xrB54Dl+ohKwp673E6F5N1KZ+mtV/tUi
D1/+taAFmTfRz4IQ56DC3nTjO4gJDfvgJ7E5tD8owxYJn1NcEtlsjnR4oFT0DKqxcNeMdx/V8GpK
z6p88tGP1SkKT0Rkh+0u6ZgH3zFECzhR8t+cpExSmyxOTLSq13yTdKE8oNOrQ+MzuhUlgY8sPKyL
/+RX027OT3WmeqR/l4pXdQSZIuBzte44lpe6vgHt5/CO2o3WLtZFsmy17C/K/81IhOvvRPnU4bE7
Rm7b5U130Jzh+6Hdxn4McS3maEtHpnGwMRF+FKKQ91I6IrTN5h1Wxx6xPJN3+QLT1zLOy4R18Vpa
l6U8W6dA3846FogNOiIj32GRCKYNnitWA0LqaOdoiNxnB9hXmrjjtCeNeJFe0AHS4IQn0eLTp7dr
2MWWoUTjjYJfqRzbPKJeZJN2u2+hnruS39ObPPqkKOaPVOLPjPh2xgRs8bik1059WLiXQVUgQ6Ct
RiTEXX5bMdVbrrF1g6YjbusDcFiUzJeVYXZItimOU2azKmXnESFUdSofA8UieVal03/jAH4U/+iX
NKVPvyS3x++Q06yKdQkBNaUc6IDN9Kr6nI9YA3U2/2ULrUvs9iLqbzLhQeA94Q7nv4hDZrvzIFoY
DUPHLX0pLjxTAa59OD2EiV3eLjBfBalfwWpCGaZ6EIn4XOgp5Luw9V73TGBc0R08ttt3cNPRM3oq
m+gMr9llAxUv0dP4JIQo3FmDS0jUXjhFZ2H2iH+su31Bk4vfRsTWY7NELnudXZSE1s/42AGWxxF1
Cx6D4UZf9Jh4FPnmJ2CGv+ipPowTHhD1gkeqy2mTu3x1RCC3LWdO97c4Nco0JGifPNfiD75ncFHN
3/wevyirstWPdymACj/6owArf5AE1T9YhU/yJT9KeytyFrZv13zERy6H9ongfL7CvMPa0lAh7NGB
ytUpsx6Mn+35neYjYQVt6615uF5zgi/xQxuAy6bFb/xeXMkCJYuTv+LQw3tL4dCvXxArSK2YbqEI
QMoGWgHbHTzC8QYTw/oUkcjX71YO0sJmFjM73RPUyuhOOgWbfYvYcdEoh9vCPIb1PgzAD3sFQ48m
ucJk+CW9594Pf312swZvIjDnb5YIU2DLBnbi9g4kPM7HIREVhdN3VyG6SvI5yM+dz514nzekc13G
PYMSm5vRXx7VO3FswYnYOgJIk930jr52q27kTfdBxpfm9rZo/2k75loE2zX+f3Fme2knXbk7feWX
VqgTur9EnxJ1jXDdxWR0BfDgAl53LCLYR2dwYWL4KQk3R4Fo2mwDrvkDtYyTnaJN4KUupkIHyhbh
fbDkPOGovUiP9Uz6rbmKjXpn3zsKUb/r75KdfklV9OrtgOXwKl31s3rOv0lQwJW+m4le8EiM8ud9
8Cnu5Q2X3p6d3G6YSsu7RaB0dUh4mzhsYp4lPL14F2/GA6eJSMziXvpFhHvK30guNu/Sx59yBUXw
JsSbzCDW9UAEJ7BL7WU1412DyE9ezbtypaoOXfFNcPsDzs5DwFulnXcgGeFD4/tfMRq6ZsHh51p3
16BBkvBRZu+l/KpJh0mY0Pkel3DLh0UvuT+tAanH+qJfkv2IteNgxcREoH1HIg+Jl6KEjcMp1i/L
0nN7EfDnSoBKuPQi+Ez0iwka97jaw5qv6S8PSA184GYMpkPzBl3LHlr+D9L/lnl6S3jNjHO5u3TD
KezQY25lCGoJHdLoX9H6Yxm5UnoF9mshdi/u0khvz2U0ymC4b8mg9RiOyH5+jJ6zK7jGTvtl+nhJ
MSPurA/xAKcLMA4jU1QoM4BCn/H4DtDdRnOaU+mpJ4auqKrabfGv/27+9S/lG0ZtLijykhZK7LDV
PXTEf/lfu9dBbn7jckbGKXkDg9erui1OOhcfLcEAZsZD+tpqpzAmdBNy0ouK95iIe2DYO5ZNyZuI
DouJL7fLA64QkzY19jfb2lKhay+4Vc1vwhqmE9Z5vkZQzsW0rwxP5egHZlHd0Fjgw2uoZC6aBrCN
u2hjpC6UKy35Fcv3Ub7PCNjPRvSe0KWXN8KGzGUEZUq8pwtTgUiowYGgBdZybGscOyQuqQ2Q40OW
PRMSDXhAY6PPfrUZvxNK8NrDVpiR5OBGn8Y/5BSQCKGAJmsHDNckvFhfwqg02pyryvFKOoX+znHs
EkEuAvLlHulEQ/Cxa3a5aINsAVRDqxyLzw52DdGnJO3AT5H9QeHJRYxGmFCnO7X2XAlDPemdeAtG
WqzboHmZpl0q232PZmmT44aXiUS6SpMzsJqx4yIdQB3KTkHSRwTAAPcqxL3QYzS2jrehIUsM9M7Q
ukni5OMxsvvIhTVZFIFbuTQRM5SLxj3L30rruye9OQzxn31NxV+8MgFF1KYaxnaZVLLPvtn1/aZa
QMM69UdlgsPyJUJVJHcmhl3eTKZLhtVU0SMcD6sBm+yA5CPXTjMBeJ3yMNneVbsVPsIU6B8IShux
rzB4Kr0YouuLrdRd2kMbwO5iln9nrB+lXljtTPNGeTe/hXzWINdsEiwNSmdCMtwSeDXNO+B2EVst
M8qdmbyob0mPnv4emQccgG32Uv+mJtQQh+cmmI7RoUYOKyAFZc+mOEYDLfBtgM293gBjDd8bF3li
D/TUgkOG1cwV8VP/d7kJD6pbPKCbCNM4XnHTTqtdxZmTGAh32IixHX+gus/lqwx1ajyH0RF0EDbo
M20wzp96afNQ4yKTwNsJLtoswRmnK9b02NjMyVHJH3O342MxkL2xVYCW+KRJhLV/FcAQo5kziN6F
OcIz7qpzsrZfYPJ4KNzHwWk7zxI2PJeisa49AtVl/2z28w+dWZSJEq0uane5dfOOxFTH7J30Z3hS
pUCxmQBGEKGlnpFvo1PluzirfQspYCis+jzpKDrs4dY84w/+SfFIATo+gOvgMF10INTrNymjQ5ol
p2aUf6CjqLqciHG9k732tIa3ecV6vGN9ccjq/R1IfwVbD+w1dDPqGeMlqFGm6MgKcD/RZ+ARINtW
8ykeaJz1m7QCd45p019tutzDTI78pPFrNpXGl+RbZr5r4aXWK9wIGpIuibq6l/d9gjyjJkt1kvvA
z1Tpc26jb8ksyKFTMEn3wslIkkeVwwyzSsReGHul7LtAdeikksr2ryJ+QxRDpy2gkJNGkjgRZTHC
RoOLQCk3IYoFokUwq5GsEle6JWFde1habxGTD18J+p02KMeOTgqBQcULlKfIMUwi4U3E21oMYIEp
tLsy0+mK7ae+JtOxGX4iZuBAdtFFIH8FVdeGdG0l/LbzxA0ZVSkLhUrkm5EjLoZ4fzN0lRK/umtk
49py2ucbclCVV5OKJmvpR1VqCdCDskBmhePY3F6mCYmIPm0EPvxl0T7HNPsocDn3hnrQWa6bp+RQ
j0Kd9IRb8eRh/cl30n7wuF1984Gr5IWzOWfbo3ZDtLXjYm5El1i1neh2NA32tcbiDTTVL/Rc88E1
ZcSKLh9WzCy6hCkAMzmx9VDHmD0TtFUAhq+kd0E/W4v11T+QN6Ne0lRrI1fNm4RMZycjU8Vrnh2n
+mqB/O/e++Brmj+1jQo1YB6zn4QDtDvMAo14KfkXgjk6PIRTe+AwZov+a++Ku+Qs7tgEGN9BTPzh
uOrzHm3Lo3623/Lj+Ti6tYsV3WWa6Ci3s3h4xfhhUyJePoiIO51HX7b/ot2zJcF4/Rros/ar6c28
637XbM7VNt717uR1Drblc+RhjqGH73Gudxgi+Ei9fNnfk/RjK3s60Lb+qGwoZvbowi+xQeLyUyu7
8fYzvxH2V5ta33ktPcgYNj/NkdVn9wTY4bGbnL+kPbu2x00ZOkwoncCe/cUTNt0NX3l95GmEio36
UONBUf3axQDcKw4L1deyOPQ0y5mDste0vs56Gtvn0dz2ylGzzpw4dfkoZQ9tubTSla/oUiTLrKSY
rsic3jde73J21/7kLSMEe3ZBFx+lG3CQs/I57NPdRH1tuOLsc+oQucjhtdxZewhRPnM1pMKusS93
HGT3DMaOBjrV4DELl3w5BNoWgUI7bvIBPgiMjE0T76PCVVjPsnt/lDYFH2b3pTj7ZPOw3HPvH/eZ
s9c2ZHxyBczcZ0qjqltyjoXkHF50cmtTT2IUnPtju6VQYZRO6MXkID5Vp6NZeZDdMVvCgwHARX01
fIW5g5vTabaosvbQAPhouPz2A5K/Y5xaN/AH+wr4Ed0Ph6PpuQanVU6uNa91N0EwZFxlDvFXarAa
a+G9+FyPriXRvkzynfCHJugxpNf5gX+1xk62vEqQMMWa/kSnH9roMKbWXQuiexHOL6n0w4Dl1LJB
y7XZEFMwbZA2EAHXz/j6CYDZB5YnJqc+upQKYeBXkZIJEo2xj6FOTltoLOZ8NNVLu9x7vJBMLbB3
Ntw1RsOzECMJnH+XaB/wO84vsXGRCRNeSGQ/hTlAxlf0d3Xsz9rnPP3Iwy/YeFHZonrWeiRzxPl5
EM1gwqDCaY0d/jX9CB9MdvSL9IfFnTF76mR/BC4ZxJhhbYLkj56OrZ4S9tht0he9c8bGLX+z5CRq
64GfbU+I/8ros1q+IlASc1bgNuDoidplYzZbIrEVwF0+5vL8ZQVQ0gMg/1V0rROIjRt7JOBB0q4i
liBS8ryYgPL1uyM887ZwA3c5fNG14OBN78fuTmAjvOA3/2edsZ7EtsBCi1iQtUE4mes/Ager34q2
tu/26TG585PhWqM/J0fZyty2d3rZHslXs/uj/L5uqDS9h7UXABUc6nUwHibxtDa++TktSbAbaUbt
48Yv1eL0R/UH6mzaefLs13wX7ZprB27jvXxIjV2czB8GFH70lHfJ3Xpd/tbO2jN4JE/zUR75AckT
6TraLjbkmok/Djln/OnxyUrH7EnhhJNBMMjkYbloX9IXwovq9tJHX/mu3vXvAc4GZ12xNCd7Gpvg
wW/Bk8b7IAWAyfE78cjO6MfH6qn8ib7SHQvjEF5llhniorExNtpO9OMPdujizg984T/MH55tf3Rf
6VU55HjZmsPnt+fH+qSXOQJLJX62gq2k8MT36EvE6vJn7dGj8KPql+g+HuPr9FfptnDCqpjclb3s
mxe6LF/iu+wS13NmWyqe6g87/wbKuPOFNWE/s/Tb8UvtIze8UQUijd1MnsS7GjwWe8r8/mfwGAuu
67ZXs9KzhP3ASJKo+I1N42D7PLAs2u0BgYUzu/Nu8mgsbNfezke1QVXCWQqxO8sPFT5nqzcOY266
+wqcDzKC7LfM/hpocdVu6uQbwhwoi4Giw6G1VXemUxLviifIihP6JB+YjBx5c+8M0YnPmThvdcRo
n2s7bt+ifhZUhNVFR20doNuBuRueGus8FghkmVH8NO13IX8E0xvtshAZhUfRS285pnOCY39nFIcF
L5VwxCqEyStEtuvE+kpZgWwessAIEf6fnrWUmZrXvarb9lh8pdfaJ5WIOAoIobEdyXv++Ri95U29
aDduae2mnMb37k/+iZ7tT/IX8WzQKHow9UWDiQdtufFX8w+PPqt7yx1GgMRd9Tsnv1DHc/h8rd8S
1TXPHP2yf91p2qAyvM0H4SgcXfWO2eZq7XK/PyJRmt/bd/my3CiKRgp1cv94xEt7OaFOS/5Nwhb9
PrhcOGkna7Pss2d0BlN+I07AT87RV3CJ7gTMnoIHT0C5i7asAtzTT4Hx4E9mIvaxo5xHw7FOUF42
8UfPoy0eZ1fapy/y++B94FLlFLUN/OJgnM3f8CSdlRN5LBfMB9qe2poO2/zTpp90/wxOk3O3CY0t
CK7Q2Mtv4Cg5krKkl98cpVE+7WWXm/TB6TJ0xO1X61pf4oNTDDCwHQ/cG2cS/Bi7ijEQHKIDEmjx
plyLTXDR/RRChwPFhEjgYz27sLZ/2++cUAhigliHWGIjx0Rlcy8P8zbzmq/OEx/GptqYpYecA8KG
Cxut/+bagz2I/yRE/BfO7+smgCX5q7U20lcIED7eMp2IXeVv3EWgTg45l0K9SGfayeE/uO074QaU
7II+PqIfu2aT+5yg/O5JbbgvtuIV/JF4jXem37/RvkloCd/oydF3yJnVUwewEJHdTDvF9EvNwyJO
6Y6ZlrMmy0pbu+aluQ+v4Fba0uWAOG/xXMNoJhd2ceOLvFXZcmsI909hn/2rTsSOnNQXBvEA2Yrv
YR+/TK/0SJLPjDok+5b703KOcbp66+loiwc6tTWRo9cGaaQAYMCO/pSAATcybVulPjjGuw7p3KG8
99TGThGewuvwr3smBzrDw8b84Zfpmy1d1/bYPnoKAR1w6Jv1Kb8bG9a+asKw5ZEwbNklMVR2X7rZ
K46a6JXTA9KdDz5C/T58iDcuiaG4ygshQ+mf9GjIs1Ls+jBDHCHwlQyFf/kvlZ5wzeuXWV4bzR3c
Rt4IgQs0/VoniR4azkNxX1pbS7pQRxjzC51xXiuJA5P+FVFs18o6XCTMz68QCWCsrS7AA0Gt0HYC
hsY/Ht+n4Mz/YRRRiGAHHor0Hu1DwcWSoIi7CD2Jdcnr26jek57urOq1xpbfhVNnQWoEbneAyrRi
Eehsm+R/ODqvpdbRNIo+kaqUw61tZUcMGLhRAX1QzllPP8tTU0x3dZ8GY0v6v7D32mD4AaCUz+Fq
4VmJP7R4za7T8spgCjZ9fTCYKmL/Y3o2cIrkoai7g2hnktf6HEVMmVFCkPxOazqxpeyPRNBN+4YR
BtCr1IcxBEZ005GLOazphDaEMs/qDeMJkoBccMm0GBlAbTDhvHZ0F6RCOv5QgS4WRg+BPk4+uux/
GeTBfWB/NTO/6voPqpg71wBAxL7A8rQX+bzjE+co5XuDZAs+/LkGsGqxMAVqd2hjEP/1vjcuChLs
4k2jGOsb+GNSQxRXb/7lRBJQLebH3ulCLlDppWDLB/ocBRH29IP0InzTqy7eED6FTDQAJIHYnTd5
qQv4kMCnXXpMEajC9shv0gvu3YWmdGY+v6feaRS3hS+1kDQ/iAxr6/9ig4neXOHJ4NsmSnJCY0Ce
LB5qatj1IN4lnn+KS/zP/3cTnb3sH5/fzc7cPVzKB1qi8/l+//umB3KC/a+1/3U/a58CHoQ7d3Dm
8f+WMmEIahHhyTygch5mqg/a/f+9S+l8c8zviUTfkUhta2d6eWwaJ9BaNimXhBWx0+Sz36HffODE
Ido5HHmTb4mj2dx2u9SGB+B/CTYg9hv+xTC581GHz3jUTy4rF5a6Lbmy37P9iF1jn6B1c5IDWRDU
b6pfHJJD90BCg2XDISx2l35xD1+sOxNMf4S9eG08Af86NKmdcC7g83ga7dq0r/ex/2DGehN36uV5
L7PW5umuBYodPcYr5cHFunE6sD3njBn9wpNODKI4TeEFkSY17jdahYBdwht1Tfw5naeTDHSidtfN
yT+ar+GcvcieeYk4I3hMDFzaZ6xgFK7H6j31pdtC9yLvINhQc46/uS8z69AdclWvcCkKu/lXUm9R
ywE2DAFMuKmPcf0dgZHOREbkxOp4B9o9t487f1Y/RRgdmxD0ykv/PLtoPfGgHmA77odQs3X/WZxY
34mTuqavnXOXi4+tATwbPoDtwcZeqQ/ELIxsErzpR3kpT/qBADW+C/7Ok8IunInwDzAw84of2Xgh
HPVAauVVvwIQsIHGOtaAEd30wbruOeidxYv/IdZNHMljufyJR53CCB5okDOuwFTGd7D2l4jGW9/9
1ns9GDzlxKs5oYy8ddfhUt+yO0KoS85ndWvd7oJFAlP7oz7BqYVsmTht8Pwxs+CZnCK7kgG0Q3F0
WU+Zw6a338vfbPPCbjvAPlA/UXtJWLLmHQRV9XP4IcaA18Pk9F4TbeWpn+THcxHvebgjuGPmjRZx
T0wGvC50cZwXu4afph+wsdaEserH8Xf8T/+oj8qt/oj95Az8DY82Jn2m6/5C42D+x/cyfV5LxRVr
+pEHnNvjxjzSpOxn+SDTgn8wSNR/i+/qvf9AeV9k/AFtn7McEXxiPzyQVycObUhV6MH20j/xmEAN
/gAUSGlEMtihPzII3/6m/EFNUxzk5wSwOFf2KMAT3c0h+xN8eWCyuKc+4tfpj2UZCz0stlR3tDk4
PZFiGRrPVr9o9swE4Fvqv+wq1wLv4p7Tm4QbmqqROjv70n/aK8kZ15r2oT8W39m3fImP6RvUpE32
YDYlOrY6W/mzmEHEDtH01bfoWOs+J1ZNOvBEYHJd/648rxAYLI5+pLlGB/6bfKu/y59+ofmaeGgB
5Xk+OOl5oa0yMv9e/6pDcqkwtLI/3Clf0I5zQsD0PdLPHlglSleEqsZNf4lkAgQU9E4XtsXdG8SO
0PpkoTSH1oycywXzKTv6b4vIabcxgASW8zExMbsloVg4VObSXxntkrB7m3+gLsgew3w+peGPQSTv
Rkx9lF+nF2CI40VwWUGKrUdEApUVnWkYqQd9OBjn9ZMryDqwf/djl8qv2ynzYfgrO58Bz4H9zIlL
/1P3N3dgU8OaJAtWD3YdU4/uj+31IbYxpR6Mk+KWR/VuEsK5K3mzNGYRk52/jq/pf+1R/JUvWJp+
Gm902BzfJP6n2fgPT9P+VztHR5wtl4WHRf+JbXR5gWzoL156IvKGJ0Lsdt7CP8kcAUnoDuQeN5US
TiEsVvY3PFEGL7qaV5Vu+pAHUF08fsC55bh0SN/kqcAap9/JPjo7w+4QvMq880/wJ1c+nyOPIx7W
rn7dXpTzirvs5fnR8IMeG9U1ugLlbFEokx0b7aWf3m33AE18mTmYZmu/2gfqvDtCM+4g3OjcwMhH
7vIvA8gTiVe3LoTRhDo5Sy8DCTEH0GQHQ9yx+ikOpFdy8e5ku3IQjHFC6QdKw//ka/PgXEhdYXQk
VPGcw71biZO+S4YFwQjoLUDERbx8rUkRtmP1D+G3QatOZzrJnK/sK5awXEh8QjjEVES4Im9u6VRg
HATF63Qki4YA5VsejN/bcfIxZT6EF5GopNu87Gus4SqRxDj394kq8v6tlu7FseSLaOlxrZlhka3a
bnkVq5KAbWKW+hJvg5wjBBbRzFRT5Gpo8JRfQX5HL/8E/F/bBh1yZVpNuPagY5StxUuepwzwEmCi
uNnJ/eC63TJGQpu8yntx0dpjr0mxnSZe01vC2ZiQaoGeYQeadU2oDxr7pzpCRqGxcgcUZJvyf1WG
/no0RMinMWu/KeLebARC4HqIgpu2EK++KoFeL0HZdYNjVVNoJMmy0zbCXBJDnI51z1ZIT9X8PIBA
x/0qyDStQOoUlexZzIZMRKDGs0tcFvWnFkHeNDDujKVozybGqymH6Fnr+KQIfC5xkpx1U3ymGrjT
ijgLZioyU6ciGCH5+f1l3E4YgEZJktsIdAR2h2TtnZHq+WlVF0T8cmEBYAfP84oCy99UotSAJSw2
Bg2ffc/rpq5uTucQ0WKPApnxpF3mNG1bWbqwYNzUeIHJvNdjBHjIM8es5LeO7Jrqtow6O+XJW1Lx
t5+ynu9JNtkttd0VBH2tNGs76CcmMwJYHmOP/2SWmCCLVoaSmf/cJHcJYh3w1rZsHWUifhuju7oS
x8Mh/CNIaqDCZpM00EvLLWnjgyHcrXl2tLpij2LaWodmTittQYH3zMdKpG7Em1e9Rilinjj15HXD
pV34XSP6opgE3EIAVTIJoBenKboEDzy1HP4lwTCaN3wyL9aWvwxj/IJskdqfKCUnH3SnwLrRsfHO
4W32YJuKPHfaKFRwAaN1tflbrpg5Xs79iA7zAYR0No7sbg6wWKjGJ69hz0XKn2xhTbPwqCkyQRsy
QWvbsaq2I0Za7pMVHYbAAN5Mc18RTC8nY7iTnFFIHYvcyTFpXAak/LYHoD1OR482e0ZeheHgzGBG
DbF3NOmoWGTQb/CX9lAujiWn/NMSExhQDzU7SUhnhwBkvoUWKHutIVNgiakeDhLiJYCJBeJdSdiY
f7p78F5o2gsPVkOgroKXGobfNky3UJUulRy2z2SP2evFMWhiw5/bFEYfyb5w9jfTLzvViYpLt0ph
NujH9h6gF7CzIUeI0jnxuIE4xesBwTPp3rQC1FKL0u8g94Iz4VhWyBbp+Cr6FY8Kc5OuPJXmfOKw
TWp3U+9bzv5Le6yFHuoYhWOnQmGveOQfgdCavWHsvW1iwU0njRS295K33nTKWPZasp7iNgcvNfkJ
m0BhEWx9YgOKh7Jm2AbYylry46pbp/Akf5kk5hD5SIT8uo/Juhla+7kCXSZsfK1vKgn7fSaDF2ZL
LCECy8K+UyK2S75n2A6jWb6x5EDkyCVAp1p5xpx69Rq5kYKwJHsZiQNKk8I96w46qah4MVrrWqyY
QlriS/fyYgVZ8Z8pQ3Nup9PUNcdMJ5lXEi7rIVfFoByLoJUXJzNpglNfBr7KWyQrthYP9kDsrdGQ
doQ+y8Qf0zGAWhQ2jwa9ZbM6lWGg8incBmM5b5wrgK2fjMTjd8JgsM5onylrIkP4SB3yYJ9xPweU
5Kr8QOQ51l6jNZ6okIVOup+SQFgpFFddfgkX3Vd962r+UwWBHJD8l2mkxjlvc3dGuHDSJnp2TjXU
hD/3ll6MpyiR84XbboRjxCHP/ZB/G+qWHOY4nB0lrt+4Z3uI+lpEsOJK642WzbgZTXFmU/mh8nTr
CxYqzxUlV7qWDoB0ADZxZ+bYHdQdwxdtuuDyv83432fJetUvjyIWzrTVfdy/FlRE64DUz1LfhNt8
mCwB+3lyzMDUWnxN7xvnfY/5EW2fut41hckYalcDhALp6Hu9NJwFk1xnIGgSztFSuXVjOMa7ZKcL
nWFa+zm1Fm5OFCOml37UoKV1r8NqjCTynywyLhy2s65HF3Q8+a2sphdNau8jv3cat2GlLq+psyRI
IYlcS1SKI2AIR0FWCCbNjnMx0mklXKxnHNItk0HyjHj3Xbl8A3m73+N/mNw1LT2tt7ymVXxmw1vn
l3Lka8zhjFXkscVbL/LWi2rYGvExLvKjcJDx9V7+dGN2WxYoGpGjDV+5/lVBx1WUe/TSIhWuJPr7
WAnxBbY9wqs4uiNvSbPuVUy6V8uvTiNc+kkSMe3Mb7N3qMD9V7Jgg2g69mDc1o72kKBx0jgB6ghH
QI6qbM/sEJTKSQzbUCwUJuC/84/W2GWraJOj6wDtPlRKexhmgot+Ddixqjx5FjhNWEXLlT00/Iun
MhV3XxMNaE85rECuk4gtEDAxbw0Cr0ngx7OYjlnMCrknW4Mz9UuQqFBUTZcDuSsvVqcduGY3bXMj
4x5nCO3J34YuUqaVLyBerx9bp7//xSixVaSkiqt3GxA38IkDOilCynsILtlQuANivMwVEyaZw/O+
y13UXhF6uwqVElE6OanJPI8KnkeSYnfj4EhC5d6Eq9Wth8otq+FEW9UoU1h1zLPBiWIzdUrO0tVS
bSkb7Jq3CtrSGkkHvWYefxkCBRY994AqhcLbte0MTH4EWjCgN6GeWyf9PqgasB3FwX3yMh6OJcws
207rLkiElR3HgilN0cEvMaUbSuzYjTcQiUyOGnKfCgRk4clFgkjUcElBczN2hTnqwYEN+dL+k3XQ
gR11S4zFHoOf7AuN4ZVahIG6Agt5bhbDxsbni4XCWTOHoMe5IHI/Mib/jg6oipy2y92ucSwkKxhk
2M1NoP5BMOfj87plx7i51R7Rd+UiZQS+CXY9Jf5WPcJxCWGT+dpS+BbA85yaOum1fYRWXyB35QVq
034wKkLqLKeXCNyaSNrMvG6R3CQczMEVMp3SAtWimpHO+4LL2eHeuQiAu5v5XMcEMDML2VhljdZN
rrdbnSMs0/4pyepX03hJPFNcj4EQ5G12q5X+QoZjpxGcvDgrQp1Vrb12yn1WqW1EmA09/ai41ZYT
iVF7lByJ5g1J7Mt55TdcRpnX64Wn5RX/VY3qTTgsWsedw8gyyxwjJVG9u8tN4huT17L/LNSHYcxv
Zj29mkZ2l4GdaGYXjKNjcMlx/zkDdlVqCovbbKFjnfvMjUl+Los/vW69Hkqrtp2fxXSvuwkDuKV5
rRTrNRust0T/jZICOyFNvqycBS/GdSmS39ANMvJP+SY8e5sxLB3g226L7gUkGPlElpvzy5X3LBB7
+fZ0BE+WtVN060XFgaLNLTu83ZbOt2LUYL6DfvuUn7HO2Le6GjEv5vdyMbwJ+ZNB1yoCjdMy86CO
6esEBDjmRbdktU/bm7wbiO8r09RNFsXdEtLzZmiZoi1aWKRTxR6Kd6nug2afq1vYmtiAS4DM1Glt
LB1HgWHUAkSm7ajKPMtnQSMChzE+vYb9QZR1XqkiFmGJNRO6yKvxh3m1S7wQaH/sSlu5sDUQ3ClH
bekUt2kwwDtTFZP61KkcwBqs1+cEgJorvZhq6fZ8WdzyA18AbtyUr7IRHLJVDW6egx5l97aNPQOm
U1M7ophdUqKnkCrCebMzWXQXHrNGuvL44fsaMKNmmeXyM8f1Z1IaBnVjpnizGiFGgRaMGUqTTy3n
V5aqrvSuWXGQgaqLPKMyvC6pvVhlO69ZjqxSpmSLS9R8Bna/0nbrIpAc3LlSokOMy7yln7ya61Ue
E65VnKnctaVEu8sshPzKtTtJxDyqgNUWFGQbzAQCItxEKS56QmSALJ/1ouQLqltvHfP0MhYgmIa/
WWow6u46dbpq4LyxjvFMsCccVSU03UotCU8TDiUotGEcDt2QHxIZMSAKuHWFpWoeqoB0PuYoWPwJ
QWV7QAQdIUh4fBz0m7oaRliBccoC7nNqxvqGTtUhD068YZHtVlcREq8oVw8bEDB5pr7PMSUKwpSx
UGIlgMII2U5XzyxlTyksj+SjA2HfL7lawzN4t3RUaeUWsBF+VcvqFs3VFeTrGavQyd7PuegQNp9t
30NvHOW8PWUGZ2d2qoLnyxpmGm323i3XmoD2nKiqhTqeRGimCqv6zwJ/mc4ltx6ztcpyLZ7AHfBv
ixXm6ItzF2yRzvCYNN5UgUSee5pF8dJjuexsta3oykBkkcDQ+ZO7nEyTqO6nvQsedCtYrv7YRJJN
HomE1LAGZKgZHnQVHycty4nG/5vm2q/eyqS9TQK/WszQDf/FY15Xv1fQ6tLQ5BpC24w1AI7UhZ+r
SS4GFTB+nuCoLfNwky7iYBzXdPNGxODLQiO+L0N4KvttOKWFciR6kgCBaR+9Qd1PiYBjPEa6inRZ
b91vLhwNCKBpQSyyw15CFRy5/LekmAUnGdOv4FZHXNFJJvhN1ZGdpgRNfQFIibp7Tks3PUuAPHfa
L7JhdGxJRppn1uwVHYLBoqM8Y+EuUSHzJeurS5jSVJzGUXKj+AOS4EGpT2FyzMXFt/IxqDpvVtAd
94SjzeYRBBqITLIYvycJ8IJBGu7ItHf6ggiMTFirWXKaQ5AUaTh2epgL7XGQrWO1X3tAO8J6oK6u
ldmvCPWI6K0qRQogKIaMWFH4l8pP3bFXlJm+Lp0fiYZfi3mQqkPQxvya7vAvEd6zG0TMDkfZyeis
07a64IFuSDX7+Qx3I5Dx2MpYdYjN1ozAoJhbGz2szOIos0AY0OrRs0o5IXO6cYwP2TCdDbk7q5oc
Eh9cQEVEgaOZmi9LPSA+JtbD7E3ISEFa5o86bEN5JA5jugH8OpNz4qtPNfF+xZd30Q6HcUChIjOv
Vh017k/rxlb0Rt52BhYWuHPvSR2zxHmzx6SDHJDYZcggq64uHQ+DdXiK1VmNSLxNPPZnOkNldNHy
oFoGys7Id5yPecuDP3usU+1CXinKX4lVLvdyx77p39Mu2h8bxTpmxXQahPicBCqH7GA0nrSgr5r/
RPRU80/qtHMeiFMezGMSJBFaYdd8iQY+mGkLyz4LTXELjAPgT6MOeO4Q04CMtS1Ft6ExSAlF6xIX
U5izjrWjA95QnqMnj7Q9p16ocHKdp6vZZh4vUsw/h7gBJ0mrRkiKktc8Y62dDPmNR66422OZ9Frm
cbNob5rpjuWTs4Bibz+pExJTPwkxny4m2zSkYIXf8wDt4iCehnDAMDAW6qlR9XNFn85gv4/OOu8I
/X8Mvm84QxLgr+p5mvXzaonnic+bAUIw6wFIrPbBM1bXLvUGCW8hyQNDFt9kXHyh6wNydFyx8XB4
4yscu/GoiPkpt+jfyX+V/A2OR5FYfhPHcIUMp2DxJpjIIVSuC8k3/OK0zv9pBGjJEzmiU/kyK9a1
5foWvaiMPQ2QVC18FLHmKEBkv4qPWy9REnX0r4voKjoCA5xbaLnjHUGvgA4zegkeCec6TNjeM/Im
XeBQhqv4reCyT7lIpRGXQB88r8KScUo/dQ6DRUe7dwftLhnlSXaxns2EAQMR7oXSgV3t9M37ky5m
IrQbCOYs9GM2fDJ8H4jTBgn4XZCahAsWIykGWvbr6gn4mqOaosPgBp72Uj7NgTuZ6c6+yBDU2dLg
jp0zOdFXau7lnmE8uUN4qL8F61Qi/yYSi2U/zonZoBWAzfvUfSalZ+HwouwirQGFT0lVlSkByY5h
1UtMBjCm92ikmdg1NabK5yYPzfT0YnzrAsERTKHRZk6Ga9Sr13EMbFUWlACNR+27bYfQqoVwwx3U
wKPLwsLLVDOoGn5Q60wcHJJ5JRj+rFOT/jcXiT3xQJktjPzg1PIDCPuLVOB9aulQhvIa5etVSUDz
xPp1TtYrIJpr7CT/MkwTpfHFDGhUjw2SBIUKoVhBMi3W8a9AsZe/pJV+aw2WmhArKyZyK4OZqEdC
rQaSSpMtNb6MXPxHfPHUDah3pQS59oazPoTLk24pXT5pVKhq4vyRYaDBrRtvqp9M2p5Y6Hc5xaRM
4pV1YFoW1OIcsO7SK5JqO+PpXdpt46fw37YB7SSMmCCQkXbHIh4DqP+cOW8tOmGC53pjszO7Vkdn
iRX6OtJCKIN6o3OjjjFrIrsWi+L6OZO/ZQtOptJwY74kQ8MkpLFLBYWSrBR+/Gmycc1zm5fnkQij
jJyohTFzJrHxJXNnZeseqXbdL7ZhVTbYFWRV51r+mTt3yvObWEP2iRfcJ8U7nPJ38nqa6lAKr916
Y20/QOBjFfYDonvm0LEw+Iis1ORHr6nnVqkuKnnKpSlfVKY9UdLsVmG9xGt1kfLobB0ASboMgNe8
A7iLqFXeFzMKkmI8amlzpAmpqEGxIPTrbzRv4VDWqJaJiqjVI23Xlq3cR9IHGyTK+1HxCiFHaDDa
oHkPRbGdS0E815F4HvqJzBHeADwVXThWcZg2mysrmFvzQB1Xv1POZWva0FDCjgCKuuElMSu7ajJh
8bGIpreFVQpCPiXeeWJgQAEIncPmI8NCvxWpMzYW2zFxeEY44y4W/7FDqBZlVyaKR7K4p73DXCRn
GfSHqaDmvzwhgtmIBZHzO84S6C5gf2HuT2XmrpSFMWUh+0mFQn9cmZS5U+zDqPE1KmC5F0+qpZwS
WTsZqXyalfkk1dUBoM5eWVwWZUqD4MNUPST4XAZ47fcz1X1iHqfZAi2FoEtuj5IQhUnzRkx3m6Kw
aHNP4flXkghUj7acNojMdchHM0uS3JnZusW6p08ki/YooxCPaNf5wRQ9Q8QAutkYal+skKIwusU+
ahWBxGm+cpqbReJvDDooxqsetRDrSN2hFk/K0e50OnU2MGsSWurPNvZ7xciIKTrXBDgLpLBk52rl
FlLxwm3G0Zzj45zG4YR10HgdBfK6vYrVeBS/64DMlhSO1c+2fciKF7WbK5HAgPrdjWVGzcZxoOdb
ItTcMss7Cwo3Yx3xO+4RlDPqZiCkkpNZYgPOzMXWeNpGObR+5PHIk8aO7vUd+prTKdjrDJQErL+K
xQgUrG3i+G7O6n6ZMbCuoPkQmzMKrXScrll5awrwlqV4M+hGa6G5KaZxLdwpc3MNMYTk9ESKdS4+
Gw24QEk7pDgT9+ZIA6uZi6cmlO20a/LAXISnoHVcNM6n8X2ZoqDEVM3gu+Zya1ChAO1Lh+miPiTe
7eKr4xUAkyJgNX3BXd5jqzNpsmoy7KhOUMy8r/LCo6bUeA/4hJysXsGRVv6C+TptfTLIGZD8q4y7
YExYH9ZGOxQVNhgUu+Yj5VEtSJa9SKjLhx77k+hIDGKz5/ZZUkOD6i/pt2fJRwI1ERFLfiLw8aRZ
fNrcTUp6Yp8x9EdwfcdNeo7+ZgrOmmqxEpIww6pdNL09PVOL+U/6dvMEA52VDOdy2IOg76Tikhvi
Oely9AjjCegEYSUk0i1+xhy90M9jfJwQD+M2B/27/BPIgagZNrK0O6UpXFGTflH1vRUJBJ6+tURG
TbWGDWtmWN0hjB/zjtqKAVWfezrB76lGW7OThvUUb+lp6bFMIPM3pqu6ZpflE+4GZIegJHWxwzq8
4ChDpqwbJDqhKedogkmS1qRfDW5kzhT/nNx8yU0wA/VKehqojvVuXPkpqmSWmf1R3l4E1PoV8RW9
+KMNKsZB6i8tCaV4YsMVcfr4CdElQEns1CopbVNWlc1MXii4AeihFFoqrasiL4dqcJOjfjLpU3M2
7gy2x+o6a8R+7PoAWGNhj+jA9bdhlg4kWY99zK2r+bGKe2FjnY1gBkGrwaqaoUEpFSS42DWPCjFx
xAlGrXUAMcXp33vi8iNU2Aeyj6xKjpqKk9/WT4DZgOoMLLDp0HCGIonRDSY1qByoureyd+dOf2K8
MLQDTXpC6E38M33mU13Nqq0aNOWo6rlYVZRAxcngQFuVAfV74oEDBFiBeBgVq0YCCSWbxaavVsMB
/row2pJWB6LY+MRvxJF8iJ6gOQWuA4KtBgVaesQDmSIK7ARyWjDl823pyHWGo05GWz9OhL6aTCG/
JIlReOc2+6olA6nxaJJUINwRhWH2JYYc1jmb7uYo9/vk6Z8cN5ppybzUBo5+mFlKh3t/jK/WJ43G
fWrelCWAxZboJKxqp5Lk3ZasHrIdV8YMZczUkKSYeIaKYaF2wqX3iIQ3iekEukfy3Eg72ctADLhb
Y119URQkA2YDfktmpz+9AAWGKfLQMnKNP+Nm2jF0BaNAcgszbHtfEQWHi5B6L9u2XU4mdiJ+ieud
k3w/5L5A8or5HFE+OkhDlttIp9Zy41bzhSrapfoLGAj+Qd3d2BglEq+JfwrhbpwIdCGr1mT8hhPw
tY9dJMJr4SRRv1dXx7pte1b3O6H6V834DqDZILpp3p+mCR0jO9docl6erGjqzgDzgXlP1I4RUEuf
dRGgYhrdgD1j8A2LvObvlpJGygDbonEahnOSi6ehvZfpezr58cmKFtQ8WDZPK4f9+tG09+xHIElA
Tc+K+TkRxvXUpAxnCF5voinc+4XzlwsuDZXnvHNZSWXHfkz+SAlOKL/lWnXSIJGJ6rofBVa7dqPh
eVCvaOhIGwjHGX2vI5IysqbXAtVH9aOdS+VBBbuPm+ayYQYRjWNEmLCcIg5kwDouUIn5HlBas2dJ
hN2bK3rw4je4L/si0XbsEvyxK9xoNpwWT6toLWw6c3fkMsCq2NG9IqhJeCHitZFsUi8PxAxoqPY/
o/EVQmeRdRdaWkXkk6i6ENRmoLd4uWQvM3sstojtFVAFKyxmfcqZfWBcxVk5VSQPH1rzj5husqp6
intjDiWmJ+R3Om2bnaflKwd00i3AAaMrYSc4iKUbSiWwJ0ZxEFRyvRra1Kr0FaXecS6kB+BKScU5
CCBxvUZQsNRf3JKLDnLtjNcoad+xDCGOalb5IDBYIAbTcMxjmuFdaZkKCo6QPEYroF3a83eopuQ7
mzuIOhWhaCEu4PhovUXGd+xXqmP2GoTIPf2vZT2XMsyS0EQ/HooKqMLW72S/PFF0gBscggscFYWl
MuonkqGJGswijqciO/Zrd+wX1c507Av159IScNlm4A0kpyx6lGDRKUpQx6NmK4Xe1VjZENviWiwK
qKzZa9LFuhDjgqjZlaclXGgWWI3XUv1ivZgAoP5jPE3C3hRipQGIQHR7fqZ2wJUpHFeLFzOR0AN4
p1iRe2pwgzYVLb4bbePxNyGjpREInRIQvAmhVCJ4/DMoHBOh8xHo7/tYAN69+VFaBKTtTmXpP1k+
Vbh+ALQosDYkkxAMsPVKmrCi8dFUlIMYRnwNzAhFNoPVEkIqDoe4DPVID9jgB5vdsaZJLIacW3Gd
sM0qZQOlUw3H1QoqGz0IrUF/rgi5TW9Kt7w0gnEnoMqNsxajpugJ8T2xOTUCk/NfbTCl6KdxzQCM
F1QK1Fl8weIJxwdtXDn6nll85DLT8zNVdLo+1rBBY05tze4wYXo1e2uYd4m/tokf3ze6iG6ewKrw
aeCgrJ/lIPhWvdicQWgdKtISpRcLZ4ZEAuh/GjWDYyyS/cFcHElBuulJul/LRMzgEVUQ2NWxFog5
yB+lDRI7b7RH92bl7zwsIf+zUDtaBrW+GHkiL7D9kE3hY+33OVemrs0nZBef2bJ9FL3xiOvt3ZyK
t005w14Q/mNT27x1m3qZkugMg4lRrnakXN6E3zp9ZQBHNb4idVBdpA3jTrd1m6i/TvIHw/Q6QhIb
t+NMqDrRmdJruxAZXIaW0QWDNfsGf3zgAalcVRSrGpHWWkXOM4JjJXEFFoupoDiAlR1SK0Ryvynu
13QIFyMJPdwpSjo86j40i/oet+kLKIImeqFdMvAxMyoRrL9EjM8zfWv0H1ln+G776LUQuxMBBZQ+
HUuolSWU0Y4Arxa/pmxSvheJlPBlDTKMeZsFdqJhF5BSphY9CjrexiXFeBQftiwY2M1meUmR9NOu
sBHe4/g+5wxTMcD2A+c31r0cXgJtbqhzhedcK0mW++LkAaP96VKnZFjQjdf8XwSWk0nf2yJtrwlb
LVNwMyIvK7K5hV8GlQCqnv450qlSBtISnl2z+dpI/1MR7A9macNnlt4go14Va7xkrP0iMWwJPe1E
MqppN16tZwCl8FE9NFJMo+ZLFn6p/dDfkR0NFGeDHy3h6TNuE56aOpfBF/Bq14oVarhg1QTEGlXa
iyplt2rOLoJesPvYJfxhmGsx12/GClhVdhXfZQO7pJffeokCNC3PZAJjLP7oWlcdSdje3FVb941a
3ATjk7l8GmZ6sOgNPtfUwZ3/1ONyciTzDgtB+zVlJnfwQKwOWtezgXuM5Wp+MmKN/NfrQNQ8s1SV
9UO/+6chewXdAV9H3WNqrH6MBWp6FI6ZjRtcx6Ik+JJi4rTlSd48/p/dg8urym6lwLHccGAzCSEC
WyCaUzbeOasqS7r1nMXNXSNCdLJlk1zb/1RxJggdDwp/QRWpLNf/UXZmyXUj2ZadSpi+A/ngaN3L
XuYHb9+Tl71+YBJFoe97zKbGUhOrBUa+Z5KiKqLKLMWUgt1tAHc/5+y9toUb1ruOaXFptOnk97xj
N1EDRnDLX9Agw6n3UB86PerkMdKXU3AR1bhzUnOLEJvGXagOyWE6k9+G+UCpw20r2lNKnK0deEdj
EGfSGHWaMzr2OAwe7TorcabWZGRxjGFs3e7knDMYMVQc9xgebX+cs3Pu835Ya72zHIVzD+YHGh/M
5sw7+ZLsgrw9RaN3zNPuKBMXyDa6VITdi1qTR71wD02Nutmsdoy59o0vuPj3mqOOKmIbpj/TnKGw
XhzHuTQFVzIN0eQhrzbSs5gRT4eQP+U08Qyim21Q6GifgB6k0RMqq0dZdA8lGycgR04KoGzc2Nxo
36K5HeUx/SElKloiXBUrCdq4D52Vre3wtsbptOU8PWMZq4V4nQ/UzgqMTAVKMuWiMdW18YjtlvR9
OVS/2HZAUixOkwh7BK2BhpaR66MwnFr+f69jhfPxdFfDuRitQ6oY6+ccb2rcTdlOZeZOJek+a8Y9
VamJpqci24lOhMd7p/UgyIgHKWOWROfYqeTYvZu1OukgIcYRV55c+Y22HsK5uk43BqNQMIQ3hXMb
9Vye75ZA7uq99gPKh/RNS/w9p4bt7AmakmhPcOKeHL196rBk1p+H8mpppNYO+a2hvULuPDiTefVs
Nn1Wu3QGUTCqho3TeGekeB03mcjibCk5LdJpuZoxNZD10jbedrDHkglapS0EOl3PoVGEpaBKBUaY
AMljTx4y/UglMDrTJHXcu8mvGQa/tiOS8wZYaGMIe1nSpuomVJtjlR2jsT4O8fTuI4gUsO+iGROK
DqXlfFxBThi77yIzaFAi5h16gnC+ObOqEqZ/w9G4vze1GsnxePoOcnIT9bCaGEgrNgPaMMtkOHUC
PZy4tk2z6rpqp3J6Akst9R8GlT/0unst2d23qV+R+bgYPUjwvtyF/TMgcvSbzoLEomM/ntHJR+2b
aHHy4J9Mm5auLE04ei8DSoVK8BoXZ7cqu0U8Wq+w4sMbGaCcnEyF5wWDhz5Y+Lb1r1U8s9KZKxMG
OnIcrX2IQWguJs9cGvjliVMlamyVqnzlVLTBk3DbJBKa5LDjXhry5bivAPhtiVq+j/GvvkH9iQXr
KFbb9ViFiwYBJPEUqFg8HyaUVm50nTwS09308JZjYrgiFKNLrdef0hBkFKFopZ8868J9cl+cvZGC
ziuxySvoL0B09gom/cEzxh0CjTC5JKWBsJmC84YBOj5XMoloJc4e+rbiqOhsShYbhw2/HS4+QVJ1
dkrp2TnqzucFjcVxlOHJcE7OFB10DQ1y0jCAmA6jvCMK9aB11kEHeDRdUwb+0EOZXmAMhLViRQ+h
iZtTis2YYIWdyIOqwENPu2wMd9gfm8LcFs2rnxPTp9MOnLbUtSnbd4YyEBtgU6z8SKxaMiBZCGyN
3lxrLnUGGlUCleSrbr0kxZ03wVeLURmPZ9Kgtk5gbScr3qHhZj3kjRAcPVMICATNdTgBvw+XijTF
4JgL46S5mxgWUWtMe6PO9jVkLWQ5TzkwFDsdyGz8nL2XCscVhAcG50Z5cMv6YMbFgXMqRGeOrejo
WsVSPbTcw9E+wD4/ERKZwETyB/euzNzbGAJ0+R7AUSBYyIngsZtrE5EqO97KDRq0sT0wKUAs0fcR
cQLkgzlTvWtWtW+sWgYqHFqKOkaEm68zOgEOhpp4LWiITf71PuzNa660KwFr97qjXYdM8AevMScR
Ynzu8G8munGOaGiG9cFAfQKrehswmiUe9aotTZqdrXPO24x5OwJ6t73mTnEXM1TjlCocWEWBAwuu
XfW2ATLle4AtNVrYHoUOqdhauCL1tOboExb9oWSkOCp7b5TdyqShW8zDUWMfynXX65twqncF72Lp
01K0MCR48Qsi/3WZEZDNKbhnVOoZF+R/5XQ2bJQCqtsOAp+2MW47775yvWvVGtdZ6l0BhFcYBp3h
3nCaVb+Mkr2ElxRhyLVx2tcbM+k3reLCA9LQQzy3sgcTl6Tlfbb8xwEegOEF+xAXY1E23Pswj/Ze
Xx6STh7ssT96ozzWyPvtTc510/tf2sTesSb1OElj/VrZ68oRlxrxuWXuwtA4j3EjtwO5yYke7dtY
6rCBviRccNiDcnvfFWdDxht7H+ri2Q3ba08jZIyf/Nh7cIrxXhnqLreiW59sZg2hQ8ZqO64CW61s
0UCEdxF2lKTZ0qH3Ei7xG4G8QdFm7b4QBbOqHwBOr1MTiGE+rgxFyumxafWjg/+cQrVSO1WOB/Od
A5ZSRxQp52YzhMUVluuyoV04xIQnMlJDFXHyfXUWd4pEKwkvzihapC31pUuT24EfLdU+camOCmgu
FijJZO8lwwEH+xbrckaVZmrUTRAD02RLys7W/Y6UEIUip1Nv3fqHtCJtXYxHBR6FSLoY1A2lcGwf
ff/J8LqV7/dPteksbDqMzqA/RtqIMOrU1qS2udFVrJxCux2C7NJcV2VhHwNMzKkIji7qgh2o8Mc5
lZXZPGXqE+szJWOnf8atG3jpwnspztNorh25TQxU7hnivx2AljrVL1xFpisP530ZYNFcVtew0C/C
TM7RYT+Z/Rk0Qc0jXFrHqsowE8ZwczMSTZNvKKs37kCQTdHALsi5sc31HH/n69+cOL40E23YgqV8
zUHGh9jjJY/mRDYay52Wak84wDLsvS/38SWXE9eHBYkABaLugrd09vdLiVR8YJ011XAYneJQtYBL
W6KgWLcQGDLQn3ZUcaeGMVKc+1uNPGV/hCvLmIMQZNqenZOQSkxfhlMlCQ+rUEfRDpHTMey1ZCYw
VtSkaOmJf7e1Q6TaYzdJcCwc/l/IJfGMU1DJE8E+59CAfNYHK5sLX+40vX/Qy+Chf/qsZXjgmbuM
8AklLhDhbD5ntbpJI4RYL2kHv9CsN4xdCA2hYEQiuDFtgJrapiVrOz9EWGWm3UA5CTl8JxftjXHV
dZ1oUXOXWp8N/PRBQMvqOUCPN61tEDL2EoYVjeEH5OerYIQK4YZb/douHCs6Ou2ENmfO6lGr6R5v
AZnAhsppnN47bUYbBo2B+yUkw7GI6Xn70D0LZvXjOQAybRfYgpgNx/dx494k7tespUHbYqwp9QNK
rEOmx9C4/HUSAvGIKPnR+UBcaZBjXuMOgKaLs5eKthOs2dYyRQ8WdFuC4kwPuqC5nap6S+7RZtT7
jf2QIK5jVuUJcduQ/dvrjx2RFFQ6pDiS30DVNbrsZ3TvvZPySV2jiu5tkLd7Zgm0tUuIdfVBy+Y2
xY0bazd68858fNG9lnM1xdRVaSRQowjHyIZb0zIv0dDe83KxUqQrP98n1q0v1xbt9nhUGzwiVNZg
8GldNfla0Qh0mCXrFtMCl46Vs5VeueU+jmJ31VfDSpm3Nr1ynT5E91YDveoDsUE3tx3kpTTBjti0
ou2vTYcNxKKj8NzSxQvT1TjPf/pqnZFuWDrTeQBy5LngBtXB6o8ArJEohIZcG+iDwSPOg/z3jP6e
sOqlkdLdz7RjNBnHwicEdpmV/m0sokvJq23iOEkKSpiU0UXdsznz9miwA946wKxdSmQbJ0JrZdL9
zySSQjS+yLehkAdVdrCH7nWIvprtzmjeQ1qxQ/FZcdJT6psXvZTxqexHruwFHbiENy5+9oKLq77r
Y4yV6JE3XHuQOkI9/zUSB8P+rIueiNdqgd1imfvtsSqtQzdw5M/j/UIyHDCw/MfDdWSSA6OamcSX
kao/LO/J7YuWQffQSmSAdH4FDQLgaPR8P5NQcsMsYSANlyer4wl/SuW6wLOwZcLOELNtzkW0yeN4
kzPKDLRhPej5GgWtKvulCm4RGRYZXNJIrCcishNaEOoqNKLzoK5wQCQrmeSHgv/AYEzPGNXQXPDp
qxcJP1/b8HawLFDDYHk9xwF6AdY39yagJ87uQEQT3SJa8cNVzuRHNrHQXblRu/ImwrD2SbLwQ+/o
GHCqwiPCCYktdoH3x5oodaM7GVQXBF9cAS2rxiFhF/XZHeUZ8j8afCwG+RY1fpODoCqAETXj2p2Z
mjRDiHplnFRXdCPJQ6ZZSYL972p0uWo5sC0DOWM2GcrHVNbpU4SAaPAQySNFJq3Nq896+tmyvxep
uyVPG0vE77nGBW3WQKkdEwk/Y/+qmLYVE2zc9RV5suauY4Cq/HhXji+hPjLDuZleyJ94or0pGHZz
krHK9GUcg5eGLu7ez4MH1dA6LpL7Luuvcs9NgekpyR6HAVWxuXCAJvcVEhjIYFaycYCJTL5zSpzi
gr2HhZ6LobPupIRs4DAIGMc1T2pV9EvgB9SgQPiiftPkpKRW4eb3hMAsnHjZ3KhulmKtsCyaDibs
+FHZ37yZhEIACVvJ0aTzbXLe/R2HTOzJ3OBRYWaa2mHJUGho8qXJ8AOt7yUqw7ugh9MAFriNtGtY
midMXwRHXRgQnGx7pYXE/5UaHiWBuaddoRJeeRDmaCwAYQ6jk7NArjqxRiNf5aSFPi49S2ZjPUTe
1q4XnVavqmtgCpYbBdKUPFkTKRUc7ADV1mhS/4mbeIlSST4nK93/3PbqEUYeoj0bIygDR3RbwV2R
DbdobS8QAVGCvg95cQY39PuoJSSWeZy1K4f4wBigScu1GMbHNkQd1nKXYpMnZ9eEo7gQxlvPKlRD
/ORxMgMjcufK0NFM7gKds4Iz7QB/acAE0wrGiRGsvUvzvQyCLXAh0XB93El4T+Pq91hqBMRqyOjD
kimUSnbs23sIjltCTbZWvCymieMYBpQYGDHNmhN4ilCtg4Z3tSGIA29ghzfQoHuddgQbcBFkjrPv
chvM4G5Kult6PLcw/aBO3lbDy1N60HjQtjKXME9B/Y0bcMF+vDFEvz4kL3OUWViCEDPkyVjaUIfc
AW7sYJDe4F5K4dwNmGZGuq6NgTtZd568wHsGajMeh7DZWJnaMxEKOS7WDuBGsYqe4qMC5W5wCdec
OMwJqjafJtuBRg+ncuFuoidGHM8Qd6vm5nevtavItzBjsylsPRI8maDTNnHvayg4/fQQDt/1Duqh
B+XxW62L3e9uWLtKIiNYml/Lxa7Kxtsyiu+0uL0zCusOfsAprCGmMtyu0Ce1zto3wx3qj5sYMko3
2NzBNz2Jhr6V7qd1qIadwR8NC75XnGOKqRahPKLbrpV8K/kxIcmK+Zow9RUSAySd6cogcSUssCIj
SOaO/PTbf/zrP9+G/+G/57d5guQ6+y1ricwOs6b+5yehxKffij/+++7bPz+5umErx+R/UprKla5t
8vm3LyjG/PnLf28dOJNaR56D1+vLCOdjDREeBJzAKN2Uat2k2caovjq9eeYoIsQyIG5kWKc3ZoN9
Ne/XY/bej9qNZaPyAfYiWApIo0e0xfwOSIFTUKrAqBwINir2XZnsm1LbVbW9syd36bpvc9QCp9lA
W5Bg17FxYg8ktbTzAcZT0bY10drowCcM+5aEdIjfd+0sak5YWR/vwiLa59Ldx5Z1wCmD8YAmkohP
I1IIbiJ7FsAoup4x8IjqhJ8go6XgR5C9ogOClqMfOMedJLjGW845M4He0epJdsXIyjyfhJhzeRR5
w0ba4aaX8UK3bCD14EnHre59HsnY0/UG91D0nDjxqnXsJSpJXWVHl/Lfui9zSVeN04I8dznAJQaG
eYcclYFh/1JHx3iu+ES2fUYDHzbbqBLUpABw4M7ZIyqF5B4J+CpKIeTqINcE4hUeKG1CIiEG3Tlh
k2mnncYwuIQOSNtoqxnzMEbglgbmBlra4oWM427TPzhddzuq9hwRduya6zKPL8PJ7bptPwa70hbU
KTuXmi8Y4Pdx31cnJ2sO3WQdAkJ30udR756TrHkuZt30o+bnZ0IjzVPVXDDArPPnqlErgyBUi2rb
JKwiQG9KLYgOFxwQB2j8rg6pPexkvXGOVXKSRCuPqxHtMnnX+IWpf5jyQEYC3/Vxnf/HTxd6/XHh
v+UFTS0/aH75579O4Ruh9Pn35j/nb/vvL/v5m/51Kd6z+6Z6B0j2pfj1K3/6Rn7+v3//8kvz5ad/
rLImbMa79r0ar+91mzT/dUvOX/n/+snf3j9+ysNYvP/z0xvtkWb+aX6YZ5/+/an5DhZC/nDLzz//
3588f0n5vl3zv/5nEr7/6Tvev9QN3yz/YeuOVFJKKh2LNeDTb/37/BnnH44gZ4+FwUbTpCxhffot
y6sm+Ocny/2HrmxDJzHKMm3bctSn3+q8nT9l2v+wWEd05eiOMk1bWZ/+65n/ezH64035vyxOPJOf
1ibBbyd2lPBjXbcN15rXrh/WptxOy6lR0iBFa3Y52q8jaAJCVfqBMfIEmCFLCYw0HywiBDPa1gVK
YLK8nI3bWs+S2ACj7e8ra9pMvf9elwhFfngp/0+r5y8P0NAJ7bOkJQ1d4dVzLF6kHx9g1PuG0kMT
EYfD9oaYGsFgJhF46yJB5V4Yi5xkLwKT0Ax3Xr0P8uitzpL2PizRTeZhXJLJGvhLhgDWPrWmecun
oM6L+vtfP9KPZfyHZZ4HSDKbYXDjmy7vnTM/kx9eykSf30EbSPqkhuI1993XKRiHU+7UNfVI2xLg
Wt2NhTbBnpY4WzzdPtRjWi6snggJOftbRMDuREbYjrclu7OxNlr9lKzythg/Vz50++LVqwcDQLFd
XxuzePAL0wb+Sfm/iNI63DRq/FrSJQ2S1tvhxTXICA9CzMla3V5k/aJbjvMwlFGzdpHFuxaJ1l7r
QD43YSmjYKxwNuNhDkn+XOodCpB6cL9rjWwJXO5S+JmS04iGwJlglpbg1HkO7qnqrmkpCf769Zwv
/x8vzfn1VNJEoMmdY5hcoT+/npNmFKLpke8UhXbp2whoRFwgmcupgWKJQDX01C4qvV0zZuJIrs0D
uWLRNhJUVl7kjHeubF/+5jHNW/XP77EwTd00pUNrc751fn5MZVyJLsxI1zZLa7jtK204ZtP0VAxT
c+4bXTshh/KTCSRdXHyfyphcjqQbP6e5/py3Qv+bo4Xxp5uDVUNI0i514n0F++LPD6fKwrpF94u8
pSFzw22Ay6VOxAxe0JbilPPaDBa5lE2qdzdh7yA/stJmEw6ZhZy1LF4N2Qla4ZHYp7G9y239Vfa9
erGivL7p2vzNw6RxaAZdLKSfJssU1xzEfSKA2s6CoZzS0eiLOjkQ/BWu/79fasl412URVBwADfeX
lzorK9xoA2G9dYnVQZKBXoiR5I3A/5pPOtBkQAhZ2o6P0vti9Vp86A0X4YDZcBbP7Wr51w/H/dMb
L4Wlu9IwpWGwHP1yMarRc/K8BprbqRTxWkApZHCP3o6xnt4yaL9Vg2/t/vp3ztvMT1ebMFy2AE4x
8x2Ayo9d4McVZezIY2exyW/cnLaQHbOYmERaZZ3FrdjMp5LBs5pdMPfBOi/r7tupUuvUMEM8ni82
mbnHRCgGGBbgERGg9xQTA25HWn+zShvzI/nxvuCRGtwQhsneZOGHn1++H9a+bBQh6ZsQXEbbfPZj
yrlyEOYJteNrnQl05XqBqKnsC/PRygk38GmxOX3j7VGyv2p6NGMbrB7qgfEsvZivt5N4WtF/hzee
mvuWnHYK+uoqO6RuAZZZDkIcrYrhSWElh+xAx21sRP48WgB6/vptcKxf33zBvWU7rmHZbJPzpv3z
swt7UuNiswG7xCBxpxlM9Rowhcns7iBitOfEDHY/NbL7Wsv9o9QI/9Gz4p2EWuNu/txAqOK9D3Pg
kLtkklDBEDQQFBFVVVPe6giB29IM7uPceW9HIzq6HQf3QHgT5Va35+gp76isJLEE+Yun8myLHPkz
QuP6oWNcOMXDwUv04VHpzKijYzXIGbYyqq3Vgj2lOQPKXOk2OR4uzCfPPHtj4m5rz8iZR/Tsm3Yc
bwO9fP3YuWLcl0tQGVrqoRqjk3+Dtk3sQPCbD6RQCOWbj7gtFlhgg1Oe0qr6WOMqj3SJbEKVWCPV
Bn1EyqsEGRThFIZ0aATFrhwq+54MwgepZWqd6OihCSo0n3W9XHWxS0+qzJsrq+Z0ieakYuGAVsij
mUxQ5meaYjnWv/FoxQkrXtdRsYyEpvrRwJTJHmAz9wGA0axF/Vr16kbnl+8My/RwSF1adu6d1kuU
I8ZVUcifWp0FMSxiQhCqJFoWpmftJF5oKgwLWWKHQ1eG9Nq6+eIb5g+kABMtENcPjeHCzfEc7BB+
6qBfZxC9Z0RvbJn6j9hGYVSjPYS/jybESAM4HoQ4r0sy4og8rhRIcD6U04BqDL+/O5RZsIzUsByK
TH/nULbP7G9+7H/OCUW8S5UuD6mDUKIkjR3tmuGSSCOzJ6NqGV758JQMVgDDNsxT4Hk6N1sDVst6
zzuzfG0lDZ9savxjDh0s0jFU+UUy8X7zt3yWlmVtftdErzXGqYfa6Mk//FhgbEG8ggrd6i4b3RLn
W23fMD5chrIUL74EPuVk1QS7krl/Leg74Gw29k2oTOz/Ro8+H3yXNibfKgLt7yQyzCKb7Xtc6Elu
wbXQqq3nmTtjKrtXy+LUYqpGu/H1ujxELRroMhy/grNwvqVYAJJYO33cCNKW/rX2t0Gex4daT6bN
wCXcCIJU9I+DkOXS7dB8114bWm9TC4rHyLfTpUEqLCUbAiw7Qlrve7cTbyFAsTjs93Hu2QfSxIn7
aXLuy7ntVOrhxqGYPboImpkAZJAkK1lt0XlMqKYtVrX5DPfxraVrunea9MytoN7dlZHrHDSneAoV
hJS2sCneSs9BUTK9+EE17SsNAseAio8xTujvp5LWu6lwFeal+1roo30g8ClHuH1M5w9jYMbroYoc
OPczKtay7z9+t944zjE1upJruEGskdT9TZg7mK9NYJlePLwLaRWvsfQdBOv4lmuZVY/sKdCwbKhI
H98FQMU+RGbuYJ2jU25IrAk+2iaKynyZ55qO9WMWoswnBtOg9q0n17rv4NOloofmbzvxaXIJrasM
JuKWkyNwAwqyxbVtLLoKxpXZApbvSGUZwotvQbjFemofPp6B37b3qm4ZJ8FYSrUOwbeju7dtDEd/
gtn/lHlA36KcvqZptG/RRH8Yh2S9idlWTgUG7jazK9hrBJ+3DCIJo07AQVpjvSoEsk4tuDNdeqnY
uL76uW09q2J8Lf1wZ9XVeNvWEQYSreiWHWFCQa2CVZlP/V4G01l5enKe8kxfR7hskcjr0dUnnSxu
VU4OXz9tzXRgHtOoduu9oaJ2dgVdJPTZKSJdZkxJpH2OOuQIg5jxu300XOLRDenwmktvGOTa9fvg
WOseRG6MOVRdokdfxN9qxFEI2roXEe4S3Z1OZSOzs0V+O4r2eXuUwFK2jY/gKnAzBuhT2j24PnxY
hh+PhR7ir2zGV9emn1wajb0xQ1gbkWuUa8uW+Va3aQ0XeOUP1fzBFfm4hGeDL892wDJQJaPrY2My
h6+hDYHBLzTrPhhwkXaW2nHb2IewFPbBLEzspx8bfOzvmwkpPqXRzI6wwYUlbbwookGdTDhTN/WQ
hRtB79OIC2JNwvh7Sd763o/G5kaEIjzruVdjmmuusdY96RyMdn7UQ8wiZPqmlgOheqUN7Kw14fW7
8VevZilvqmmR27QYOzNjrtWiVfKKKrgHLLiCnbGvY9AjDhC9tb2vJts+qBQ/RGCZ4+dQuwxtf/by
9raqU25ygzaYaxHV1JkTakGkvtZHzRPMBu2Piks5PhRhHzx46Pa38PZg3oj6bOhhT0hPLLGdy62q
2vg1TrVz77ABR1gZdWqGTUEkl6131V3AjgpU2mWIM1tMLRsljvBWxUTuuPI6MqWK3j54/QAHVZjD
UqWK4QEdvrC9DW3aoxMHpzWTKYT3EBccIUO4QhnkrLBO1g0aNJ9AzGtBnbRMfNGtgGDR48Og29KE
DtxhYcddfPz40Jv2QOSShxsuSAIgo+mwNVURHIUJJ8NFhzHJITolOiHndhwq7F4IB/dZBEgaDgdc
X92NIaUPaJ17WV9tH4kDuLEwWqdaRVyX15mPaYR8H3HkJYoaLl1Vik1socyhlek/EsJLWrt/jjKg
7yJXoEzq7sIDhNTQFNO9CMJLBcSsy5HS5ob6is+LrNf5JYKOYJJtPMXkM6v4WJFcgRYZFaOfkhjf
MiC3dJjePbS9qVT5Lo+wSKR4c9aFTE+9TdhczI7+IMtZUl+hIo0EzdlwNKsjM/toF+vID7BNHnVy
Qo6Vb78FWUUQodBIr22t+7onnKnox+pu0vxHVEI11LJUXIvG7VdxKuJt6mQxo5rWqhn+VqSElQOn
PFKVIhz1hzl+BG0HjcQIpdymH2pU8jbfUaReydMLjUXNKrsYAq89xJHMn7mh107eplcv1B9U2aSX
yivEDWCfebWJ/LuUdPgijMgqikEeJsV1GJz4jth6sFjg+T+qgQ6uzcLwIYmMfdHf9jW/glMMwawF
2tt2KKenFNhExEggvAjgAt86yWkqd/ecbTjw+uO0SDOUmfn81M3MvxLzW7x2VsI2ID2OP6VzluQ4
XwAQPoigC1dBFDDvUapGMXzxGb1otJkAjsHhy+0xXcHHglnSASqlY3IUJRY6ql3vBjhDc51q1ICu
04ebyJpeZFR+k66WrY1KcTV1eRNtOqeyqEGnJb1vJk0xt67oEJFAQalXTRoyjWtfzAGfRJ9lD/W8
G9UB8FQkQ7Uar5UeYOwNZY83n6GobSHfb33err+uIwz91yLJoULSLVdR1tqOI4yfywiFjqQwZ12l
CMO9Pkls/e3QXKnyiJnTBtI8h1nHL/dlCSqgk3WMmAPRzscHH31BY1v+Xd1WXz9e8CA0zH1ZOJAv
8FxHyfQ3zY4/1XQOPjcTP7tjGqzav/azjL7UE6yGBqVcMi4SS/knAyv+tk7d+pSH3tnqnO4cy8Jf
5dY43P71qyX+9OsVYxO6f4yzhMPY5JeSUhZuoAzXA65cNBJvQghgW5GCFooW84CuV9hby4TSWPoQ
+1R9dol6lZsgL6Bd5gr3JqF6rXQgfncMQ4MxoIR0q/zM/EJu/vrBmn96a5Xjzr0YZUtX6MavD9b3
UrR+Uc5QT6QczmOHwD/OL0PeHUzX6bD8xtfSQG2KDqF7HEA5J5NhPs+nnGOc+aQg4fJG88khkiUz
WE69Bfo3jYG6NIR2SQ2RrlX3I6Ga3bc+rNP7tK6pZzrcBUGt26+VO8dhknrATAvHUACP7a+fovjz
U1QUv5bSLTrThpC/dIp7bYiGNJbku8wnymlgp1yMGo0lqXpSx/KsWZjz1aq5dbmyMk0tbN2LDn/z
KH5tCgqlGHMpR9r8Gle4c4Puh0YDRiWKCYvwgqASiD61qAOKRaZRiBDzrpIJjZGPzSGaFIoHOttL
z6zKvT3gp5RO+W0aIRczJsr+5goQv3YG5wfmOLSpLEw80vj4/A8PbFKjoWWsojcVnbJjk4pjbrTZ
2e/rkiNpeJ+L5K0VBgUfoH+0xBGk/4YEo9S1/JPumvnfvFI08X9ZbgzdsBzADdIyaaVa5i83kB/k
mVN76DiMCJNNDsHlo8cA4ntsAMQOXr8vRVtvfKvWXxtZvEEB6O4R/rS7TCUZIiMyBjCoU07O/pkk
2WtB3U5ogNrtNKBrsJPsLot6cUL8vkgSu61u6sS4oTunnoIsgeCfTze+Vk+3jpe/M8DCJTfI+7qs
6kuT+unlowXufO78IT9HuSIl6uOEYGvWtpSNTdkunHMUxNH24874KLQkYgLKUG6PyYfW/nH2/ONM
jEg53IShVt25jXrltb0mDW3ZXHg9teZBZg1PJQyth9hRl49OQzU1yZ0hX/TVH93tKUOcVmiFePB7
fVwlTc9BdS7xBmF/rVDF35h2Yz5CRbvNC3RyXqZ0oAiYU8NyrYvaOsMgsoBgUFX/uxbtAnPHoc0m
0CeKV8XQ0MCuhj5aVLVbL1voaTgM3OHNyr7XVGXvPf79Gz3DhosVNzww3W8unWQ5cZS+SyZggmNk
p8+86Bb1VxjrzfXjqeiaQrLnGXvHYL0QNjVFGNj2MjTtAj+jKq5m531PvLpZBzZDyGxOm+qVXl71
RKfN39kOm40bzMmO3jodoteSsui9MZmCxu4ArQjrrxVBkR5kn54Iurk6STl+wbxO4RK26tkbSCT2
q3R46FVVL8WQNXdjujQHamKT9v3K9KvxxR8juJSDiNf6BLq0na+hcfA5us1nciGzhzGl9QFne4sP
l24R97fBwZ8TQ1thQuUQ1LqYfnO3R+OimpNVy4OZBKi6/WubasMtc93haAR6w4xHVcemadHKh/Gw
MHE7qfkAEMdu+sAg6I/LxtVgD1SZ+Tj3wWEnJ5DHnWEpo0B9RmLAiUy8qQK8S9tY+nHI0Q5Pqdnv
qxDuTcGbN+MebzJv4jZ2xn5nVYix7bq6C2n2VKqDrDHa1rJ0cy4VvODKaAQ3CQ1t3FzVW6lL47HL
Jv/83/9qUgJkp6gm7UMpdVuPqD36bnCfZN1yYxjy5n/zdSbLbTPptn0iRKBLNFP2jUiRkizJniDk
Dm0CSPSJpz8LdMWtG2dwJgrLf1VYIonMr9l77VRbGeBD/hHTgJKVjVCemSLe89Yct2NR/fEMEt3y
COCFmBwCaejcR5pewKIzJSdjYsQpAJAbExSg61ZfoT2Xm9TK0IM5w7TNE5PAIjWjC+tR82E2iUE/
L4frXAUpwGfnI3dc3J9BwqbZiJ8klc+qScaCB9Ai+12Q6lwIwlSGMho+BKzKKXebW5SVpIJl9m/J
3u81Keic646UcvoGcBuFeJVDxO0VWr9VJoBp5+41zvhiojb0YjE9CYjl2tLmS2QM7XGwerZW8BK2
qVGTlZgXl2H5CDTk/aG0bygA0L6/BU6HzBlbEAnTdHnY8rx1FeXzaXIRV8+u//0/nwTl99dZEG1Y
JVQSKebq0gZ2Vi/vLcv2xkGpXIUjYDukjl0WyBu3jmQHQOCDlfU8PKSw7jN7xsdpFt1LErdQnj2i
7WZ3yW2Kq8vjS9soBNq0y6wKC/toejJ9XWLYpTe8TjrzaVCzaW0txYohmeA6bQ3GoY//yt6fLqwQ
EQQHOE4yC0M4nXkws355XMtexzExTsHeG4xhZxrIEB8/vZzNt0xVBNgsvwtYnzwK19lyZ0bDMWuA
vLu2P70HdnSqgd9uHkftPJLIx8YLjQRzutPgj8VuRkXOKvZaOJOmVjUthHpQtx7tsfSZtPZBu/53
WicayyOE3FvSSRIuWnv/+MfbAMNkyLtNlpKDUM2U+7nKzulSn6kkuJsic0+eay+5tV2GmBf6g8EC
0oSRybEVEcnnNJfAxNrZdTBnJpZrm1CDxmNhgXgMAL7bDjzusfgSc2d/yzrkaHr2v2YfM2qD0mvF
jN2/2DwjF8eCfmibqDC1hqZeRDMmvqZH+wQJdVNEdXWEHVAeOpFjYmVGsrFbdKpJLtpNV/akgxUT
7nDTSHZGm+oNn+vspax82pDH8/Ko1JdpDhxB45Z1DvigpX6qfc60uem9VThN5TkAeJ8LPCdCESe7
Qgu57AecV9NyThF17l75Aha65ZyBt2n4x8xq9NQfADSY0CThIxlD/mUy395OLfboos7fxRjZ2yBH
LVb6oH5V7BHdwFb1zMj9+VEkJSM5Uamt7EM7tqROzfOTO7r53uWO3cV1HdydnsCnWI2/HLr1exVb
i8iORtstCmeNktm8oz2bd0MhYTjhtUZsyr7JkWa+CVl+Fjoofhkaq4+opvjwmGy0TkLQ5XJzhnX/
aYPWW/mibjZd5gwfg/kZq+k6tQmi00H+DPJE/ymmNz0Mb6Wcui8jm699+busWQGaqmwQJy6HhING
OnPTsv3eacjqhdWWt8bHRl8SDiBqk0XYPCERsp3w0+udF8zfaPde7FoCjohTez5o5T0/fqqe3/ts
gd5I4gK1f2w0TxS3aNvtml95NH/5LqjH1hnDc0vjVrVoH4N+6M9DasZnfyDmLeqBzXhNTAi1kGvu
gPl7mcVvBPZZqpR3VzsD1ItiWAdhFGx8PGtbpKW9SNOfEoK8ybNy11zEXBP1Yhpd7jG7GDoQS2O/
yobvUS7SD9Npj+iFrG05WsCV3XihqHgMp4RFPFwGeMWqXBShavyaOQoZrFrJ3gbUit6YrUyrMbIp
q70/FjouqLEiSE+qRaxkjhUuNweZB7K+inIiVCyERvdvMeSXzp6551k37mQdxdbKnub1WIwVImBZ
XVsvI8zYNuP+yOMgT4+WoElc5gdUwkCqGm+TxgZR18vpFqOv1knPcpNiFc3xlDzrImieS1g1vMN7
zETVR1rFydPIg7nCSwWhytP5Sx+FH1ORD9+1JKrPZSj8ZvujWjvV9E2YzMdcFSavVR2pu/L2hvE3
tky0dSUFKctSH2qL059msxoBe6X15jEyyUjs9EqS4rRff0f7bONjs8pT1wa+s5WyYsqmk1sZ5SyB
mmpeG5x3x0H2yaG0zmOBp2JeVmOywuiPs0Ps8uUw6ZcfDXcZg7riw4Drd+rFOF3wjV4a36jebAH5
bxjVd8kA+rF/sxws697sVRffUsE6DofxWCbACja5Hzv7XDH8cAE0zhQNO6o00nMalIDI+OVb3fPJ
Mnv19H+3Xa7vLuv2/3/DSzdBJ+GyJaP58oP/PbzADps3rkUWzJBWlK/CdqelS6XAylsXoMsy4xqa
fgZUqsHnWyR3BNo5cpLp86WdRP/TYCj+PvfzRArASDS8lO51TCbzafQ/zcw1YI7K+Kszy23iri3c
9U/T0AxqU9Y4ZWIP4acmcD2QS5qJHnCPBXBXHt8W9vCf/0CPbFGJd++9monD6i159JLIfnJ7Zew6
fATPvqQUTTs7Z+sg1YrUlDcQ4MFhVEn5NqowO5jJ2jAdUCfL/WAtXxjr6u3k+/k29NhQ0fOoq67C
4WbLulpBM8aOIpMf2O7+RCJfpB5UqG7hqLujE0z7I5ZUo6su//2SygyVlUYJOCwjLiecgaX1odEd
Q3Qc5dHttf8rHC2k2rrfOTk0nYj2fN36gftN9TkGkUIvIQD++tHVCSMID6YmfSmfU2taWdPZSaGY
P6Y2Jb9RGnN+z5hAsGO0wbr2e+utsgJME5G+WUnlcIHwIQxHE6fpwBStBAogc8icjy+Gk7SX1BgX
yT1BmgWzq/++PGyxvgI1NofHCSBU8qQoz49kyAC3CUkUDzLvKJeLwcOP4mBaFljQ38Ikx4pPDiep
WiaJp3ZU3RFuomItsxDoUg3NF73K4THKYyvFpH+6SNmk57pz/ui6n2+I23/lI1dU79oF5o0p+bcW
Yh5+ZdO3NN7TeyUr8EWwrh8zghlJ5zXJ+nslYbWNIWHBPGXNU+Q3zclvpoNwIB67xo928N2tXxDN
CRYeoIPq3vzMD9/hjX+KKaiPZsVymJUmc9RwIEw6AxTkZeoDe7p/SUafz40MQaky2joaEmdsFhKE
+Hi7it8xWOZ/0z2Z93pnJtrctECI1gkz2Uu77NKrXgOnrEz3NcxqvMxNmKOqN/ePTRkd9cZzjYQk
Zs0WPzHtb6WA5TZnUX9klfBzmjpMZfbYPs/mwpAqZwwk6PCzoSfhgbNKM981Blt/1JAhw6xSW0sN
E324WpeWFL8Gjki05v+pjXVo9v8aqmR0yW8RrsntVPjpc7b8G0Q+GCcORFK5vD+hV4wfppceS1DN
/3bJ+TiPr3Xgfc7phJgrsf4WjYOxMcbTaJjyYJhh6K9K0zf33RSOZ9iJBhh8/sSSyzjMbUpSQW7H
69iUwXnQyYARJcuvYRMcUOzmW9uY27MpBr3DYyxeqWZrIpw1h2bViLtOJ+dDdM23ogPLZY6W2EPp
e82NyPgwp+gTu9VrmMj5RyOc85Tm6bdozK1TmtJBN7kJj4DGFGMnmwSqjOeoNcuboUk/aptvM9Kp
Pybr7aEkjGNlsdEwujT4Y3kGYWrRxa689DZNbfhmNPDe5MbEN0b8YBf3u9HI2NswsmNpmyUo1c3g
IDKsR3oOj4hAmVOj2NuSeS62dkN8Uwjz8+SFSHzzwCV1LYgsPnRwih0GiBsHwP0OIbLH5B8XUZuh
Z0cvyMiuUDjg+sFBQHR4qDDk4FAzlkZ8cN3Wg5zne3vhpgRmL7d40ewKcg+l2PI+6M9cwrQvvfE9
yxd1aDMi8qakvPUBpIfHOL33FXGokkVSVC8PG6DVcBbTjbEEdrowOhtp9gUjunvxzJIkZegkTY6h
vM17f9WbRkCnOdvI4R+XbavajkuNJqnlGbs8/pTagOJd1/pXUTiTAjbqHGPuj/WcxyiftUxu/ezH
t4IQz11lg2h7fJs6bsOusxyOVl716CLgKyZj9+YunxPTIJkslm60QT860OPCU6doVTfA2XB8TX1M
Gr97q3CqawWYywva6G4S1aqEofAROCVdQI01ATvMUOG4I+xJnSP2zSKcDsxxsmva96g2m/yz8rr4
wkqfgFTRO+u6ldZ7N24dN60/7ETt7LwPtk0WBddEpj7JCsSuROzD6zr79rjcH18CzYpb+Rd+iOQy
+O3wlsQYBvHosDKyww8amuKoHwWc58BhixqUD26MY6BH3kfg1rZXbNUnK1Hbzoes29OxPwnGahvf
xZ9QOJajVpHBaWjDZmrCsFynAmrdZEztvS9mwDMRC9eHGieuXolNqi+UquuRzImXUsf450kF7sIp
OBVUbivtJhODjDh+sfRHE9ku2ocx3tgBohwvi58QUOltaYJqCaZ8ZJY0RYcgn4tnKzE2VjsQ2efl
7kZ4FY96ULeURoLlYFtE67qp8hffsHxcMArcL4u/VSyIMBpiIu59F1lZVif2lblZ9+RGIbgmg/Vu
0M1f1O+rZgjb743ncTt7wd+pEvk2FmZ9zpC6QFGuvN+W7YB7NPx+azpd9YbIzVzlFzOp008u4XID
ATcBbJWTAgS0yM0Yy5tNRHAQpdgUP6TAGhySCcqsdxN5U+PQrzMaUGPqmfR7Un23GXuQxPiiqomg
cDMLeCaITB5y4rWXcXovNezIzONXifBaGlbwLa+LbFvmS1iWbH+21ozew/awhTqMilbjosd1c/Ov
XaQKeAW2SZGPV26l7jlAdKJCDGiG3b9DV7SvsKMXBpCFY1/g0jMnzhYy7KTejEvE22Rqlu8Il3f/
+vOCtR1NdbtxxxBemyAzWNvJ6/B4gkfqmRWCsHTDvdvsK5kD11n+hMKGR7DpxOL+PXt0bB+TbHcK
G9XOb6MMrooML8nsgeTrhFCkGTnODR3PvrZjwl+t0LuGINAKEWPRD/NP4sycbxRlM8nsyYdTRvc6
s6FnNcDvLJLn7unyDvhGB5wrFN+GsTM2KhQZ3BG+tGCZHNe0bo/vOkUEw5S2n4pgnE1lNcmWUBXs
7iGLIqKohLX7931JaNpza/c/qrEBVhC2H1wGkc/SsAtZESOQp29+Rq9kPD/+pFREPkqJ37BHkgBo
jcbBFY54HQPKglGG87lZBHG6mNtNORqf1VDGa9mlBj5GN9cXD1donpKPufy2kD2rl5iE3sddz3PE
kmHC1OoH3qauQf3/d1X4uJE9rNQWgeLLgvPxf1ERsqZp0i9W0cqbrQtERdVtJLjuKe/t6E6IgX97
pD5hwI6nEBHdcro0BJkxvE7kqeDaOphxBtuRD8nJjnq5eryC5ejJPVAdAAABzqAq+tMVdCUZT/ME
thkU05xfYbvv/onlOuFhN9XZa+v1SB5msMhuOwP5KK1o7bSEuMRNKu4QPsV9shnHAoZy6YCs8JgP
dbxDrLGSVZSAPgCsPyNQubqy3pFOA33CVGRV9kZ+cTqBB3bOPlkRtfdu8sVaeFSkpl+KV6cH5xkF
nGLzUNOb6x/ZsvV/fElK55wR4rbNZydhnhR7+9Z21kNITvPomvOKQaR7GT4sq6rfrSDaqK4cn+MW
d6fTJ6/j0hAKnULhnWc0fm6IezqEq+eTOmi34LofWh6xXLM4qirKvC7dxWFvnR9f7LpqDo6tTzDm
9KmfrlVLBFcezzVy+6gLaXuWOWxvMzJJv6Fl7U4iMEnlrhXHQN6V7rbhv61o9K+ub2gYUcvYepl0
Dp3fPSV/p9YHMjnlw9lTRoD0QfzsUZ6eG0u4ZwmWoLZBDg9Q7WPjxU6xkqdWyKpoFOfHlzazv8QY
wJaPbalPlSoYeVIDPj6A8Psw/WsjOyZewEmyuPmRd8P2b4W7cKtHFixCvcggtQ/+oAQpBEtYV6ev
s5Xq6+NPQW3uUuompmETdv3lMHh8sTwGc+xNqo3lD19ZkKjL2A/jdWj772GHkUtxWVHedC8+Himl
/Py5aLydX+fRScfp7386y3yiyY+W6gS9C4HthKNs2g5jW9sSopbbNUONxutXTWmTIjCQa5u18fDG
7j459zZkXrP8wmjgfi6l1brHBLB22FRtxoz5jx1kC4kh4gQvp08HN/0Gs+/87BtyJGxGjkgW+Y+p
jgg5TGjMosan4Z3rATAryaXAIzAbL98ieTrHbcNQuWYSiaNlgqfknnHKOx9znBtMWeZ84yik7vHg
9mdVdB9lUug36H8kNydOvfeFdN4xajx1ZjGC4ympP9YKtnW6anJO3TxO/nhj9q2uQv9HOLAq74jV
PIdpTHg19yisYACwatGT/OdbNBKPbwHm+uDJmSo61Ltu2vvfwwYKj/RT6zoV5XCfx+Fn1JEaKun1
dhkJUre6ARsR9mS3Pb4NHOc1dQXEWhPhl+5phi3q4bchi/lUDRDrOvLzdq6TJFu5CGfsLD0z3p2v
Yhnu1Mot9zlbrCGDOhWl2n2ZCum+sID/NPRUPj3+qp1jQQYzwNu0l6RyLL9LQ8YTAFPC2B7fVoFQ
6LKNrQ7LZOWmgjbY7dAnzQZK7BkFU2JOW9hMTG0bSW+GTqxiWEJMyyTfoq7z7lyu68d3qZzzNwbg
IRyv3ndhJoczTwbTpOe4TH+FC7zi8QFt66gnA86GZDKf/db2fmdyISymfwyL+D0vYGEtVRudK9mc
tFMlr8okfSucD3LSf3TeEMn8KPJSa/TWIWUH52JHnLvJufA4uOOZ66fksIFjwc3+uDJTJcQTRQ2A
0mWRWcyDeJoyNDrLcd2nwDwLVW+rEf4SIz39OUHK06JurmMcv4lJxhePBnxNu258l94ExL/Xw3PV
6IZGHvhsm9GyViyE4AYkkggFboyOgKzPOJ6eyZbMD9Y4Esns5eGTldj84ABqvjxB4JUsNdDoHlZP
ErDZscmWWAoZBn3Nncq7fJYDr2tbVqs60N3pcdZiZKBrFQXopm4jfcmw4v99cVhqrGvrS/RA3cZl
pMfzu58tU35rCkJZptBv1pNIjTt0nQokg7t7aI1jyjFuNhyVpfV9Zj61SQggPJld6725ZOoVvrVt
+GiRnAvKHntN/dchZtDMvPYVZ+bNIy2ViJ46uYNOGEiYUw5etdS5qZSEaDbM2zabyY9fHohi+dLG
PdGBLHB6J953yhkus+c5Ny+R7g3VZoI+219FOpFHlzv2s5r4dM3q+O8uTfG/5ZGuLv1IK7RqdaTW
ttP+6qYgRlWWmHJdWQwnDCuZjlH8kS5KOa8DgjclQbCtKgVl2CusJ6lZ8ygn+pxokwGOl8VNpGMF
zbN77pb9vJcWl6JrUaPXntrgWLsnElSOb6jmLJRBe7kIhAo9xBvNoZytFfPMLvPArFgIWiihnONj
OeAj2oAojhFlXoI8/HAGhhXAmBNT+OfStdrdBEOjdl7m+0848n3M3S8Gya+ytwYiHWvzJWkIBosD
+/I4mLUfkY9TFvLgIPDDv2TCEGaZVLdkiEVjcGf4OLLySeXFXXotXi82r8DIsZeFNz6K/caTOj//
m1SYbZDfx+X0mbiPjpVeykjxisOzOTQj82edyTORGU+uqxVRYXN0t2OrvDnjuCrRpTG1IIDtsZOH
REQofd3dZQVhjJez+Sqy9Fj17LzTnoyn0h2+6bzu75CE0LL0qKU9SbJlOAODzqeD7KGUZHAkbo5N
xO4wT1fEvJ9lH4xnY5ox9kSlfy/teBWJqD14Jf6kcPn7wWPwwALp+PhfPf4q0xA3CD7hxmknUq6s
ie53styXLnyOo5BNu8vEGkTitWGvvkeZHK8fwv1H/ZR6vJ5WVi4JDD3SO9blo0m9VWnHWP9r2pfx
+2MZ4+revS7H4orik2PKn+vNLLX54dvi+5yRtiCsvLlCkkjwJTTVRaJf3M6IzbePaWuf4TWImH7z
mK2tEMd/hJWoXUx+k4JKK8BPi8HMCMzl9lszoB0245DD56EqfUjmk6FLDtmY/YjgtRwh/gHoS5zo
qJh3raOCwYvoCupEL/2lXSN7iYgAesLXd+sQaZ6mRo2XhmSbDVPgHa/sFywEa5W1xbx5DOi7un5+
aB8NE4bpaMHoEyHFMA4yfTWRPnMbyfhE2YMRwuvvdEd/k5w9SoSIc2/b9a85t6znOCl+NgaDGb+2
kp9uqdmvcTeye38vqT1hofr4QHIchSWJnCtLQCZMUka8TO5CEDOJNi5MtSOPwctX1Q/DtUQwt5ZD
fJJCMzMXPwdPAynMrRd3TJnsJex3Oo/dn06emBDtIh0NhzBMGP9YFd5OE3L5gEa8jOdsE1TJJ2JI
QmmfzYCQ+hB95eyYGU4DAqWZ4N9Ch7eSGTwoplVNnptdjf5B0t2vB1GL7WzM6TYM8di43BTRGOrX
QY+A9g2sAsKuy/0sgeenQOhCR+4nkReYHVImUkkxrrVpz7vSIIE9TL+SmgU4qvM7hI8ZNxDBgnpg
52Gb7P+rxP5OSYpwZuZATxrysDRC+OAlOHayy7ddZ3yyz0DnENiHFC/kMY5ytjc9gJU87DYmrbu3
sJVytmWOYfDSUlNO48AO14ETb5fVdkyzU0uK33oqi99WTX01598ak+GwwwB4i/CGWHjrVzIq5K+2
fRATMPFxUKAeof6xCum3/RhslFlPN8ZNa3vuvrFq/Wym8seCGjEyg3CkssVnaTE+hL8EYors8Sjt
f8XOKJcmQ9FMphs+OfIUt8+eGVXEXJMkGPVheezmxWcQGdAkhCB1bQS1lG2UTg4N8jfmJOVVAi0v
is9unKJdlzIgidPMR5afC4asuIxnQ//NDbc+h5EPPiTIGGnntDGNOZ3BaMyZjynUwtNTqjLnnA3U
qjHgJ7UhZJ4uzWM4CP1LYPv9xU/oBNENLQGELFkmLVOuepBbrQirPbuKceWr9NsyZ3/yZF5verYE
MWOgwCH6zUhYvgQoPeqQOe8QQmGdU1hG/Qh+0uZzVoDQ9BQJEN3AKWOOdrjHjGw5uX1ElzQFMtw4
TnIfUuikk/kLcNKv0iDCFtmOR9VdpducOmyeB7AfrP99k+SdyMdJ7EzbUhoe69+Wn+ClabN2YzTG
V2bKLbo4unOY8JUHH5h5m70OFA1iT8E1tvp32Hpii+vKApvK5TINzKuSNus2GSgY4l8Aa6bwDhMd
+CdvOkAqOjddiKpk9vNj7E/fCsAPwPKpYgllKNFS1CEmkpLAUqRuKTFN45MxW9a+KPSfKCcyumDe
iIdiHduC4aYx4yGIXNzgXMaecMdLeYyNqVgB+Ul2fGzAyIihv0UC+nCyqMYlfr4Bu5qfxAskPA03
ZsbqODZQzzD9esXRUoAPXuJAe0XpxGbGxmTUz1W+SsPSXFuUMpsODbwnCJTO60tuQ37pSoTmuoWi
VAqOTqQVljJedV0/jWF6TFV7amOOp1oBBMXd/tLxCyPo5WSwVUNqWpoeDLd/NquwPznyiB6FITq2
1Qwffdt5+BdEvQt+V1Ysmc2RBSLIQ9/Oilds9IiHsJhMzab4LYKkJXcdZYNmnMlJ5TBi9AZnbXp5
tjUMQvki/5UKUK0Ss/5VeR66zBExi+01N6t/j0wrWSc5gpPOIEHRC38E5rhYadJbL2HxRiU0DZgq
s7aK24zOMITC68cF+yTSxWf5O1TBvHODlxLwOkAsotL6UWymnpuVRUnbq3Nfi3Xh+WtdJopQWQdr
mqQjH1ySIJxMrJgYv8JWR2GXZe+6RRI5xG4B/QZ6TMOKY9s3/gfKeP9Z8J6T4XseewGzxyjLvVdn
f+tpKLa+B37UJSiFqiw8hgFW2UwNaouqBAtptnczk/N7QoHq9P6TlzuvSVQxqrLK66Kc2LDR78lm
bLN114M+Q77hYCH/ydDnMhdVBbDLQ2MaQ4U0KTG4GGrghajnRUQNWiag2QiX8+bwJUkY2JnjSadw
3TH4krjRFc+cWebe5Q2y7dlamfP428Z0Qc/WEj4z2X8KltKbLEeZWRnlxRYI+xhK16spAakZE6e9
8qLJ23bqJ9lKkHr9lilejw21Yu8Kz0arlaUJPCfwjRcfKgx7Edi54BT2ZsGUq2IbtJEYNVe1D8vS
Hlj8R/EwQFT247VyG1hn0ZjC7VMxsz6msXE5O0DGu2vR8RBELmE1cUVKQz+zPfAMOXCV0NTrsYUs
p5h8xkQ6B6VPvoVgH51vCcmA4EUq2h4FTbAmINi7YHJT8V+jRRsQacr2mANpo0abSPeafTh5jztZ
zFtXhR7RUJ9mym3c2NaeG7AnkYN9dtp0iz3v2Xc8QNrxOzLq+hm0EpAJPjjUyxsrgXzhTYgGk+8m
i98Vu8CfZNan5DtQvroiPyaxJ+7Z8DVwWBF33HwR1QOwmnT3BI/itk6HX+VoIz5yJu7Yfll7gMFP
Y8YZWZhuRVC+SE38WIPzl4k1aCbIzW6EzBUWv33wmvbdB4PoOBA8puh5Lly98Qp2yq432xuvRF/M
CD4l5rMrCQj77QwUGNTI0SaZu7PlpGy5ci5ZLpJi5fQoWvrY+CMacg2TyLqiTgQ3ZVwb2mBSvpti
Vcbv/Npn1zanXZ3RuswMRZna9TMt3FhCAS1UCqpM9iFY/u8ejyh6MIsbGgmArViZUHNg9JwE4JCh
561ljYBpWBBRk8i1UtxvumUSEk/dUQLEWHcZ+TBED25rI32aovALOQ+qPW/kFQqbk8rbJ0iaat8W
gOnmL5FSxAWe39Cs/wr85oNP/ivb/WJroSlBWJrgRhlN99YU3cYmXqWU2PNQCOIm1d2PkQprH9BJ
MpfkGkUW5QxEMJAdcvOCgczaulZrMjfKLat4kP+aYB0oqtYVhTySIPVWzzDU0ZRsJ0fcrHw8g44r
3sqyJRQ853XQwRcSJ1hZwcYxu99Jt/AS6WKMRnISh6/YYn0w41j/ptpzV3mZPlleYVOJ5/mqRb+F
nqmHnNkW3TpoZbYyMsp9EdTM8wlwzeSUPxklS8ouY4lNxIxV1KCYtP97aKrv5jgN26hmQ9z049Y2
0UyOoOUOI5NFnIfdExbviCTVXRR6H13PRe5qSNFB2F+GDMB8oYwPMbzbbkVolWPeEa0DfOOxR1O9
q32KgqSihsDt+A5QwcMFWUPjBYHMh8ShT02GEaxu8knsIKS76qQ1tZaLRZrqHRJT9lIPBXBmYbKq
x5hWRwafSKNhqmoW9dXQx7S1kNZVBdbyiHOR2i9JFX4Ju+LK7ALkpzo4pKxMlwfB5TaXqctnvA3v
brw4fQt7z5b4xzITKqLxV02mUoR/dBrsmKnxzMJVZFjuR2px08Dqpoiew6+lLo2MQ5qdIt/CSf5V
mGgwK8uw8CcGu3E0yWsQub3KvOTuOlP81NtXVhLpbi4Z+XXklWlLtic6ppC6a8D1XftfUdkS+2ly
mMKkpzIy+WHL5t7Y8XtReupITkVSb41howbocWZbcrOSxodn4tANw0etGpIDyLBZxv88NJiqkRyQ
+KaaVx3axS7FCJM2XN9uSIaO4SwflsA7QXKnoi7C9kwNbLgWy5OSWz2Laet5p/RamqTW+lG9cbPu
TZeDCRrNOmCLMHZIjImQ4+OAAuLQzNO0R7rAE9A4O5Zt+dHr9mJOf3cCGpkCZ+eqAf6aPWAimnmW
rNz0DqrrjjhO+43OOAqq2QP1YhFeFlIhLYizUxb5EY89lCHu4GuLnJ3phdiFHZDwqdTVpnPtM5sE
Bp9wxKVgENWYxDWVeXGYcDPNUffbTMIXs/L0rqhsbLDNeHQi9QlIgEGYg1XAt31rHS5BORjA/YzA
G8MXGysMVhnDiBydFRL9pnvtBIepUzpiLZ3uRxGW0MTZoaVwMzwQuLKF8+4jYupSma560dG7dP06
ko3YuwVYWls0cA+I+It8Zmop65c4ijyWBCS4jqlF9hm2ZkL5pnHVAtDd58bZ67LolDsp8R0Gci3B
VLwDnel50PUij3TkyYIgakZw69Hg2bpkwoxEyZXDfuQtdmBkbcsmSHZeHyVrfG+nvkrJfwI1tgZa
c6t8ZCZq9E5p6JL4PMKar7ChDdNHnLj5KpQJwbmcrAm4ka2sp6+wJTxLZWGzT8M/FFrJXk7+jZH/
qisG1iaVHgnJlbAyAuvWcijvAzbpTIONbS2GEy/3Jcl9UqX76B5MKBCLZsnD6MQG0vuM+oTY1TGB
PjUjEFIbfCdgA3rndx0wu9AB2ndWXusJCRPDtYx5YkKhDqVpJeIGlZyN3XdulsRITmjelSPJae8N
mQNYCspVVuYOESHwB4YaneOqaBGhIALMNykA9NRFaz7i/t10efPDSTA4sRB9djFs7RGXKjTCqDcY
39sBzyMK2li1HyVGzx2NCgqbjIEfRvxti8rY0F16cCNi7zoa1T6QbAz5A76/6SsRm85iggP40Ssk
C47q6EbQvabRuvIOzodBK3QK4TdB5UcMqtyMfvTTb/tjDYtny8ZYrEe00Itmk5VPUSHcLIC643YY
VwHzhHPHVhBdxu/BcdwNE/B4Z/d7eyztfePZG9tC7EPCM80+5hl8/JrR76Vt47OSmigKwy1vSj8p
A59Z6xImanZ5zJEGgCAme/epa8sSSnb9p+pK8Pn5wPnA8sQvv6Pty/Z1On+vOFt4zbyVl3mLmJm3
zW65M+KYj2zzYgh73qS0c1yFnIGuqRl9JntgTPT7Pox27Hk7x3cP/8PcmSzJjWRZ9ldKel3IBqBQ
DJteGGCzmc/uJH0DoXPAPAOK4ev7wJhVGcnMjpDuVYuEuARJJ80NBqg+fe/ecwfkwddeTfFuRXD5
SWGc52VkST+jP3QP9qDN2FVcok0NiODdBFa0+ZqZRs36T2uWBaKna2LfkV8x+iSejOdoUbtUH59D
OO2XOJnfxCLnbas9GloMD1E8OiWR3xC7sl3Ypa1vL1yjRBQGPgMTqTWLmumi+Wqsb5kpx8das1+R
94mztqhnvf2cWBiuHQRXDDyReLSKEbpGVDB1WNAkMVvs4G0QacG41cnZQ5wpWRIsBvZkcgxacSdL
nY7o3JwGI3V8RDrxFoI+PbL0U4vYd0vlG+/ziVNbgyxk11oUgpixD0DY7vIpHjHlcvp1IhPwwQ0v
kMi9YfJRDjlj0BHEWKF3D2jiEHwVVUXcVHYKY+VsvaJbmGlP721ZPXv85JsxQemkkEK3UspN/DlP
inkbHSq/6xKTuUD/okMXuMNXfGBamSDvi1+TGgmGtIC5loYOeAXNaGOJ7VBDbITRM9fN5KO7eqro
Rm+b8WNBEkt6Ag7NoixJEx0O4zAs92bKE+1JamGrfWL8g/tthSQjOt6oFpgr5tnXpCUB29GmnqxT
PHXgZgLdKNhYHLHWtagesIUGdM3RihfinPdf0zojvq/dGGXYElAyHTsU/T7S9GZLL+BuiXUjqGV0
sgkCIb2hAxpdR6fEShB4EYI3ps2XeujerDbfzbnJ01Gkw87t2nsnqjTKg/nImlrvu2T4HKrYOFRa
9sEgNzrRYxYbESGzVKOFbM7UtosckufBsUll0GGMeXq8WRzQD18GUIqnwVLfZJ7+GHLBE+MNHBgm
mLo5vvWke/HKSm5zBM9bL9d/5CPwd9GVAae5lYHuoPFOP2zk0zsSant/D8O3oc/RTEEPfKyN4sVv
RjoZCxTgkxyy1yqlI0SiXhOQsYWKptXCIFkGHgFkVXqS72ubvDGnmQ+zQUwnhZM89KX3kILAHta2
le0oghAiKfF29NLHDEIrIUW5YBFoHkuRBSY1oWUNy1UvhoNwpSAWhF54qGg1cQBl3KMPadDWTgXE
eIZAntLoaeph36qlOpq9CSIf0WS0NPrWEN8SlWgHkTzPTsa0KJ3ekPd9ry0ClhqJZsmiT5L0GM5t
8wlQ0rV2EPw3S2H4c78g/5y9+W5use3ciY4PdkDJ4sc5n5FMTLrUAiO5GD+mpbvrmayBYMeN0GuU
fyWiWuxmEJqw1W/sHJA1w91Na/SPIfIIymc3kCnhQDSFa/wAZ90pv5ptfnHq3ELEa1wHJX92cZ6h
esju7aHxaGpuyphuXBnm4QY8De06JnHQGd6n4tJ0qBA5U6qW823c0fhyOHTE4HTpBoU7Wm/9PlqY
aMqkvEgnv47qpS4TLKSjVhMKwnxNFhIde7V8sds0vsoCwYcx5BQUPJ+wBPAqbms3FSwcCMiGVvsx
C/NNxcStcv7G5YVD0a0Z8BrYETaCV0dec+UMGSIk5h7htn6Pw/YQ5Tz5BUrz6piaNPeaRhtOab02
ZjfMhegNuX1+0Y3566DX+mlwy680Y3TADXSLS2MG31HeIal7lZ4uDlWbvpuigg0zTB9KloVP/5en
oBvehlKzL266FzyGKfyYbTkNLt3jhXSo3kR3En+i02gCagSNEiawDlra83uAdz/juXlYGMM2xpSd
Qx01wpA5JFnn2hl0rPqkEUSk11boj5oqt7aV8Ljgv2ORfEJnpREnH30d9dE6mGWEQ5H91S9BaDDd
02lok7jW5DohpCrcdZlgijnn7wmUDRMqhJo5uSiB5ScEIJg63ItNaTykA2E2XVMO21l0V62P7wet
+mYhyuccRxXpSjSCxfx9DHWMhQSoRTMjrU+x08Px35QMYyKzNfehxNZaTylYcCyxwSDVru0IRWyV
OhYC7RhKlefcKWYy0MQnyJ3ko9KtZtshw4hTLgcdmiTD+KnVui8aadIbsQiFcYsW4JgXz5HGY6qM
6Voap7qDs7NIjCDKRMtni+/dAgYNv+kjAHmiG0QSTK0HMkKYkMfx50P2ozpFbGHjKCQppy1LqCt6
8kmJ5DxnuTpIM6HgSzXSafO1252p5MFNrE3soEjqmY6fiUG9651B56oNivN8m9HzaVY7fxtx+DUG
f6nCr3EaKh8YFfa4UEtO02I/jVWq7QrLAb5TY6JJjeXJrJKHttADbvj0MXPH596hDzfMb7Ma6md8
p7tqHr7gZKguaErfbBxUkxFeJ+LiYHQ/RxXaIrsJnxlvcPAzvyYT/feMQHKhvjZdTH8qNMrL8FkZ
Ood5XKR5nHAa6CN927nztAHMnREaSihGr7I0AAHD9sppl/V6/tGERqCbqbgMqLPl1L4b3kzvvOMb
ixSQmzLC72VLVtGYcqW8BRpL1jI1SPQyvxh5CF15/cIl3vSMfLbRHK6s9Ohb5aZrzRd/F3jQ91ZC
tttgejvNch38S9TIZcMMsl2Pc4wyRwnau+745OFfZ4IzP1JAoLAfrUC71xLXRRdz44T6g23qpV9W
5ns6/JhoAhAGpBvXbpjZTB3ycREbf0xC/UwKDjxiRnRafp+jDmEAEdLAL+zPqceBOyNLYRQcH1Qu
3stYkEtbkRzQMGaSZURXkT5sPVMFksRTaZ2xx6dIjloINw/JxjYZrfhgIrbAsZSSeGUNvrvYL60y
UUG7HMejUg/AcvMzqHQnhqmjDzzqhzqnlFow4eqoAjbLSAuRh3S02OfQ02gBlnjT5VyMKNslzFrg
7u2tbdcSFcS0wTPEx8TRcrPo3ZYCPr8f6JEyrlDU+Et0VLVOqwsxEEcuEft0qujST2wYLfFT7iQR
oZdvQkRvlsailjaf4INifzIVfnpVvIbawoavCU57g4ne3jU43NfDydHTH30c5gRklF852b25i5Mc
kcwCPVDdU+e5zb6lkZ3ohuWLyaU/adEYUl9nS2GbYEWX+fQKOPuHbf6IZf+da24ETko7PE2i5r1G
y2xOISTvqmsDnHKkf6fyMbfKQIshwQ/AQhbo9qgCNqpzoy0/6Lt0GF4I6X3yWK7aZD1uI9EytZ/p
hAanJ00dRw3rwDpSsLv2SPfti1vTZJYm5+Khmbdq4sbTOYTpdANjOVg7x6ZGYqnMoXxljXUVkrLA
yrFbLjSHdpxx38O5hxPXv8OEn7aoA2mBSKBj4cT5mvIOsF6Uujvmv+w0QIAgfWzhm1ZBJyu2DhUy
TNSsS5aSWDI3ZhIkHZnHLk0SNXOy8mLrefEU4VnG9Glw42QbZdWJfloeNAUijkbRPXfsXRfO9rVl
uHWm1RMoxFpbwyC3run2uj7WV0hcTMcG8i5RUzs5CrKmW1pfGaw1Ms5fE3JdY3BJJ8QWhPDlzN6m
EkQQoPk5jA8Lh3hfp941yXAMkhRGg6dcNAMLbDZsGUet5a7vKjYk8hUWpr5kGCAgcnxnrO4MQauA
mogoATO+Zvh8tkJ9mMKzVgVdgePJyIKooglP0hYnISN+amxzz2Q33KkG50JPyZjohcGpnoyiqpB+
ZmZM/iU09RGYHjpvIRA2Y5k8MvfAN7GsTlT7uWytypdufoRrhSXSh+zX+CADfwxo4r3xS8jpwtOd
4mgU9rMZVx5SDIOmKsVHF2LPZlhQfzQc8efkc6+347Zx55YpLjdixHKiK4pT5SLn0MbZB3O5LWKL
DQBKAmlB6PtDLPWhpD/vuNSlQ0VnfVwMoBJjNXP4ovgEEsLLsRowSVObjLmcD9aItkAf8y+6nNi6
WTzSGUFptyZkVsOnAvlkJcPsqa3ywyj7Yau1hGfNtXucaABwkPco1YBhsaQRI5C/1wt3ZRqaXyIp
ipO39gbXNordzjg7RlKeu9QVTEixX9WmTkOvugLFwRIBDzZwHZI+DLcJHDhgAdf96JZags1SJX68
FBfVSdNnEr4ZWsihPUcpnxxTgzkhHcIs9124Ltu54l9yHK4BBhISYw35pOH19Vr2WHe6K+0IaZBO
o7xH2ZKkC07SfvpGEtd08Iqh9q2KaX5nfUJ4gWbTGbIrzRtIG6LiISsI3O4ZzBU9ffLRbsvAk+W3
FAe63rgEcYwzeCk0rUPCh++uUyMUAuUVHXnQiLnhu0mYanW8/BykCSwu5OPgJZ/GVZ9suY+LqVWY
4Paoox69yAof7Vwwyc6Xq525BH9rfqXL6mxLbQWCNT9zbyTVkrdE9bAU5wKiTRGVtIQ97WsE6HTf
AFfaeNiCcUXSelbJcia/8kk3QfMZAMumudGo/52EblC4ohINCog6hHzqUUQQO8Zcs9qgHN8sXjYc
R2guMqaH1kYuYualtDZO8THBC9iG0N45COkddN1kU2ghfU0sJwVS9/1MDSypk+FNtHgt4dX0ynQv
Q1gzu3C4i2T7ggDnbNiRHSwLmDCAh86hAhHGfeOe5qFbQS3zxkurx7qJ7YCIMXa33ny3TSzk6ZM7
aNqOEodoi1BtWgUBdxB6ME31slslcO7svrIfV0dsUhAYGsGYzmvPCyuC6CmCjUgSLppkezXPPzjK
kXFjc9dyOtG0brp45XzGxkvqLPHnVssZRCnZbQv24B5X1GlWxp3X1c0uU0QLNvZVCHe5a0coTpE3
kmNfdccijUGia3PhU5iAG6LvEfXiaYgbSBm1JBNl4AQrnXNjxfMGheHWLoV1wrvIozBl4dYdp4Ol
xg99KBBi1lWFhsm+p+VIvUnPICgmI9gyz14uC4O2JSvEjjIY7QREld5OSRp7zUv9fcQR9ByuFpEp
+4i9vLgHfHbXZt+mfHygVaEutU0LCcg9Jqkpx2JDUwfxzakCnL1rpGPRM48/p2BvmBh+GUFiIrHt
sIFjsd0ix/zJQE3S8IjvLTmFe7sXZIG2xquWetcsLa6GCGsUnLoWoGt+jDD+JGnSnq2CXmmuG2+K
oFx3BrVS9urHkHTFDmkIQWYTb6r7AncGRYpAT63a9zJj0tOxRi82t3CSc0j3wDdHPEuHZlU12otA
sECzeuiqrdnML52r25wlqEuyknNAWBMcj4nBLCRqHNLa6goDVxTJCtbg8kIMK3BekIrwZ+NeB3db
05F0sexYEe0ZFHu7ESM8O1DC8TnCQZD/IADH8VFyvWtV1QfhYuwkGCsOxNELzlmU5XlusePjFtfV
FpdXCyR/lLbcRchT3ZhBg+F0+p4Uk84M3RODt12+ivdnBh19PD4alYY/UBcIRyLPOYnqqQUR4/T7
zEGEhvbi3cuUtnGXxsK7qAelQpmuC2NVAqeXlIrKtUkdnX7mGf1fc3jWo5aBMLfz1LQcqnQRPWa2
Tv/hPtfSeU8r7qIjfNkYnlYHCYLYXdE91S4pq9ToJM2E9gkrc7jDNEFgOREpFZm2eFLsg7VEWwY0
ViDWUMVBzFu57t32sIZP65z2J5s8qBQ8twOfHz3hCE1mLjSydDQnI5Td2VQcepmcIfFQHzAOV4Ns
X229GV8LBeceF9wYwaOfk1NCGi33Gx+PWvKdc4LI050bqb8ZtBkhW0ZIfKgGFd6xC062N8+mMmIJ
2Xkefv7WoN/cqupx6tV1bE3k7JQPNU0oJMDxtQhjL4g4tcNvoI0x3fclwFRtNZHQ0CfwZnK0g6aM
d7X4RkImPMFB/GU63/T0q8IANsthpaPKyidN3UX0HE+TXj+JqNgrnKQseK13nqr+wTB6jqei7rFS
O18opxvUJ5cmw7Nh5xl8BBDF1wZp66ad1Z1WD5LMIgtntt1fa7xvOyd9MLUHQ8bQHnX6bKJzD4La
abPUWsSB0dWxuAEDllM982+43u7Guah0wl/MNo4eMPkSPVtVqPw8CBSrsQ9SEB8HqjikSfB1Jm44
MS2gemNQZJWM+vsbjqvM1BrvzeyTDp7X4NmHgmyfHU1oNGI0DkCIe0Xj2AdXFNGmlI7ac3hCZekg
5SwY9tN0ebnpQo2SpQuSkLUHf44uJfbOMUp6P0IhzgCflt7t26gOszMqYJcANBtIC72rlbfcpyO3
4dLhqEuQPqNVe0WeBIAWvGuHeYqmIAx5riKVWZKSQpelrM9e9FK17lq5qI8JxJCluXudOveRfat7
RINt0mSL2S8LcshvF0LIkZbrghQQ6SucSATrGbJme5iuWUJoDgKpY4vi9bUrsdkttbWZJNSKKsRm
GcXQDWKkvK8AVDgPLPqTUuWTN4A0MzXl317ZkMRTtW2nLmGVuuwcGbZMFZcvyvuKmpnCc6q6/Y06
QN2cBABP5Dbmrxj4f6iaGc80nvjUVlGL1tHEcp2ScnL7xOykmk4Q+R/kNM6XmyQVVonl31ByIxII
QjyIYcfrWABL6ml8o/O9ByZh3WNnbwNScXOsQnOC0tFAT6nM1PTNRn77hV8rrN56sSmZ11YulQ7V
PM5irIg0SwfQKp6DV6xBUgaqdnXR3L6UC02euBd7Y2gfFmYpz5O37yaGzmNaageo20edEJKniiGw
T1AFM0wNW7BdOtfb3x/WcE1POG9ywrMYoUMigXbvUOMoWuzbGznGmWEajdUEqx1g0e3dKrmEME0q
XsacMB/OKn3FzAkpLM4Qmd74vbrCiAmKAz8uGzU1aS6DlPbXgXrqR1lRQ8D0YCur1LyPNHItIlem
l1HlL2NXj5hYvQ6HHUaczMHkx8Mj2MA6THNt88Ia+cXqdP0oJ0RUyEC8l648tqvNbgCefctGKYh2
2WZDFFIgrdl7a/VGLOGMeDq7Gno3BRbmh7NVOeBp5yn0k571cUQPp6lKfp9ygdON/u4Aymou2JVy
jMKBYZQ/VgLIuV4tjRhw4EYsc4pGNJ6ugMX3MQmCd6gUUZ/G8PjtJc+eRiIk59SAc7Q4z8bNRNkV
zX3Jr7oWVW4VlhB9zMV3dNl+kFEMzAYnx2NpTATOhXx0qc24ZUr65fOUUvEV40MZq/p1hk7FRZqi
a1Z+pi08XscVmJ+bZYgMdniYRueLLixOMMNUF/7wiyHSGcWlDuf5IW0os9slwnRTzGfs7t1ja1Es
3uhJRmwPSPUqlLV5Ee2sErEVS499LpbvGr+/nXFLYtDl7kLC8exAAgji2KvezKoKwlBVD6aZVXDl
CzakXjmQZdLV4o5PFY0dY2yrdg+aFiGZXSfd5uqMUeM4P8DiZ5yBr/6Gh0kUcio7Tq9GnirDL25E
Fnbf5Ixcrb2YTBb8BPxY0Pb6V7pNxWmOxUT4Sv16A6w7cwLyMRfWXRs2C3uX86DJknVAGPl57lo/
LGnezHOM/LFLLYxho0HLVOl0w7+0w8T5MR3g0sACGlEmbhKwY7s8B8SMD+6UOcQ6VJ6X7ywDIHRk
xaRkR156kiUlcc8C/CCYF68e6NtFRZqwret04Q06SD7xNdxsiW0M40DQb/YrHsCDO4/qgBK34Ji8
KgWtYr509Kri1V8RQcoyhHM/rv480OQkJQrczqOjmVs9X/OX148kjDsM6xldeb4PbwiD2ztNi71d
ueIxsYIYk11fS5ziu4EQTswH46myJHn2K6qPws7blONYPmlp6+zKDl3eP/52pOsf4A6c+3Zg7MHh
OT/kIv6K1PyYYXtPpqrdW3Qht1NlgIMHBn7HbxBs35xvuOpmjZsoExo2RXlMdPlWxf3uhudqLRT2
NyLdVBQoI/plXTfi56k0240HBee2IGKoBH1BFJvd5UgHao4/xFJwSK5celYYPMcp+oVSq4ptUyj9
cttsq8T6JodYQfJIx0u/fhl0PFDQuImm6+4ZjVzYpNf1/b++FO4Xx6z0+3qsnkZ6CdRL/JFlh9/q
EaTQ7VeLSEuK93HYkR64urdE6La4rXvkCDU3gZwt8aSV3bbpW/Ve9tS4iAnFNaqK5IKGgT9QNDQk
ojXqnrfeQILgTvNnaZ5tFRNj6Qyhv0RF+jkfyA4lNoqTRWuTYEoq6WnI1TcVuuJL4jQXpX+emjD5
AdEGHYdBi/oXNairJDy18Eekx5gtyK5DZFe9aRoMcaQoX+jxKqfBVdNM0c7IUAFYSA1vDJkegcDG
oLMu7GZY8Y7mq5yNt6woSMdL3m4LbRh6OSS17rPTprrPmuLdT3XID1FGD9AU5ZMJxmLMrC2EXTb9
sSmviMoeYdJrgSUi3txK79SM8H3EAnLCABkeSpB+5P9J/YuKxodpNbml6VwfZ82JX8vZe5qBsN/N
jZG8DolBl81JAbqvfyhWP5xkR++nhlJ9YeHuJeHFLmrzazVlNb03XP1LB7xZU+BG69BAUesQm9Ln
LXH36Zg9djWLcWfR0SVVODyms3z6xUZLRwgAUbTiVfI9EhFo3CEtgqRR90mLVV4z0BusuRtLqZ9/
bfiNqzyU7QyrMPppPT/KJHRc0cbu14eDX6riUMxn7ZMf7eelg2sbNGRXDq8pTUdUbpN2nmIcK2h/
u0tkwZJMyIFc6d9aVE7Q6BwLxwoIQo0qZFPwoBxugPZl9pYjfQoODgMjRidrkg9wBo8OK9alwTS4
0fvWPep61mzH0YGOgu2cSOt2ujb5z1uFU7CvcXyF+2SOvbPLciM7/9rfq8yZHyq3flOW9OjfshrF
FsZABB/NVqTGU036zp1rptZTyux1sWuiSHRrpiyNTJo1w9H2CO0texHiZZgdeo9zSM501vqDF+Z+
gsEkYHh80lFU3fdhxVx8fcvMktzHXz8CokINvY+qD8KJ6k8z4sBVbAfWpavrk5aumSqoXE92bL2F
WpjvjYS5I9oAmHhwhWqU9geva9MDWyyNJ2BGXMv1LxG18kByzBqyUD3aGka0IgsRlrD84yNGS9UW
3yxoBH03VC9Rq1+RANr0gGx+RQHvazjjX8qRs5WWWtjc6u6S2mVzj+uNMwOPA2sJWcezB4dtfU8O
rqpBaRzWsLvv6BYYl7qyg9HU28uNGzPI+u9In19IMmGm+sYao8LPR1TMTPgZ38iGzl5NNE1sfesY
CfBYbW+Q34yJkOiF9aiiGmxBIQm2R4qSx7V/w8gYKrUeIhWjekXph9b9J0ARng7+Z5TxHtc0mIpW
3t9+FIMme71X+NZYVkNtGw8Yc2knoT7r9PnLEDO7LbruHheOfPbGV0gH+yVP469RXik/swz6k4nt
7TKdeQr8mv0Nkzoo0o4JlX6oBkL3nDV2wMAf2WDABoaarnb5vx9ZsM8oDKAVc3Nnco43gPFt1Zcx
tXITOUcDJRJeygQUTwPzGFwggMeOcvJ2bquVafqIJRCOryc1xFTRtsuTar8GR2B+SH7qIP0q9P+7
qaCkReMnDriQUbav4H0VjtYxHRV+KMdGftj001bZDKPVjTtAxvhxzKAoojlLtp3lpZxLKJHt1WsM
aYCBRjN9dDqiFvKJfUKTiMIpQygnv/5XwxlC/6UNjKqRb8IlFMZLE3lA4SDflBszdzXL97JzmOKB
sGI1GqrNUNoiMFYEpsSwdA6T5ttENvP2RpucW3Qs+kxytkmc7PPc9V7Qtj/JZcSSauZ8qU3GhCBq
fVqPI0MchZYWo9/OLaz0qIXhi4Q4dN+y9jRrWgxyVL5V0XepRt37lULF9aFERwySYPROHWntZipE
5FpUOmOIkuh2JKhdRz8SOaItPRLTcTKeytCik5o1H3Uza4zh4XJIcJqbli3ntlbeVk1Wz7ocTEbC
ZzBqlc9BkPS3EcqUW9E4uP1UuRGfEfVGQV8DypYOrKRREx6sK/OgG9FPRdt4l88Fw9Vbss94QYhS
HDzkPPvZsy9J3ScvRX+hoq8/91ZB/dPayQtAEOfXukOQ+u1v9qvVI1mibudWnuXz2Dq71u3KU62V
PE62eLbAoTQ9uVhO3H7DlXkxdGblCUbu+zF0f2I6M2nE2T9LSIUPna0+LYk17KAw0hoIrfClIuZT
xfZ+Qcjio4we7qteO0xg9ACAMwlldoTTM0/gXkccyIo4RKo9gJJbC3itJ47ktqhEustuIfuAR3e5
i8yFQSIr2ehwd6t43pcNRdVsY3qWMR3fsrSPCoHMxfKm94jAu7MjF/fMGplBgGHmlbPGPtesZ2Gx
jC+dySHVza03lq30e5IPj1ZRuGhDohOTtTmo6eof5tpo71xu203WMjqbqsEJbrv9OuSmzTZfbj/z
3D+X7lQ/GG1Db9qgLrilnAjY98el14+3zUyu9unW0nmMSS0ziWlZM0huvzs30RfSYhR4R2/kgjju
Nonap8oYTT5l1zvJfHy0cvPQrLFWTW0+dqOGCcBWp8TEC+4uF5Alwxb1afEyh/MCKIIKKuf4J1e4
CIQjwWRRAQCBuPhkQGc98cCgi1oIgvYEuStSV+3jP/4gy0N5IFGNtmQTP4RrS2HOw5/IxeQOw/U3
2qti146VzMk1gUkpcer6TuESZT84XxVyG0bjrF2ayIiqqkPUfmtVEZfuyU7ALowGuNcyfcYP18Ob
IQi5X33MxBPFAaHZjMEwttJAVq1f6vkxnjoy5YY8vA4e8qLGzeqHPmIka7Jp9P5UdyLA/fkZbSWI
aSzbvhTNzwUBwjFHG8i+Fbmc5OLgFodSeBrTX7KqjkuKNZL9MdpL4gGudakoc5hmYEmAlF6HMXK5
aadX03zQGiLeVlbbfdwW97+QxNLydkOcEbIGCHY9QGctrUE4PyiZ1qhVaDvx6lbgYA3qiqlKSoZS
07za2ZzShKMjohnpiQsDjWLAy3r7rTkcXiV0Gl8WBvlcDifkzkveG1Xu8yL/NDDivNM6+Z7Z9AXr
lHW/NJ7RBo6vUgGIq4aVKHpbSGhZ3xU9XWG9kvZLlurXJIbr35cSCngxFsf/pIQ1o3FCgmkbz274
FE/MnO5s+bG4NGv8DMldg4tsbzYtm89DFt557quhvTrmWyveOusFhcqmNe2Ng/PeEoiqqXlMoQWs
t6TI+KfSOBASLECs9Pu+PLh9MHQNnvX3uXvshse10fufuhmXJM5bksrCuq8kLnctPxmEStDnjd6m
iDB4OtoNFdeEjzGBP4p4u/kJZShZkiPCmgPN7nfdWwWzLRkAHaHnZeNuYkGbYyRkqRHdG1mTzEFj
zIOI0x+63npGt7nFncXOk5rP4+R91Ka9LSu4QktVa34WyYeu7i8mIBF6+PwUVnrI8YpGlQKN58hi
w+TyGwqlV7IJ+XTXPCS3lEfhpCtox0Kvm41P8dBvPJ0tPw3bZw6VsI+YGuOO7r3qpcNxAY4swz/S
03SZtxpWbeTOY5jhao/JKYKUarhMNhvBBGshF8EqjG1kIGpHuakJnZQxl4+PFNFD2f5Flqr5eziF
qUth6AbDUcuwDeP32NqybWqvn9KGrnYVjLS77ub1S+Y+ZB3lfmPNNcMrvjhGzRfb+fsvb78X9SRf
6h4ymBYd/JXu7UlEDZADrcxJdBA61iMpxeOvLzXVbTVy7Pkf//E//zvQ++EXafa3OPHffvm/XqqC
/34PDP+noPH/YwD5/4ex4pLEGy7Br3z1f0kVR2Xc/jFSfP3uX4niwvob2d+27gnLwrIOkve/EsWF
+TfwvAJWJip06XLz/XeiOLHhBNO4gnuILB1DX/9ozaNeE8Wtv0lSITDxWw7p1bYp/28Sxf/lXpM2
8eTCA2VjCdsjFeefE1oIDa3dNmfc3wcYgZ5Iwvpq+cTfkfLGuHEzBPmnLjB8CFWHyOeBeQ2380f1
8Ydr9fe75T/YPx5Iauk7Uta5Bv+EK+ansMg8Aa1nS5P3/VsysmOasZeN/BTdNtyPdE+zgI124+zL
LTvu+MkJ/p9ekJh3nRwrRzq/BdPMoTCZLvdwEAnR28idcQCMQSW0IVnP14LQ//PXW6/iH3HMv97f
P17ut6vMMpJO5OWZvpbHABjqDZrTP38FY82H+ZeXsFk1XInbwnZ/C/wR9B+XSDOEP+85sAVTYPv5
fXa1vy9PBv5cfwwwiR0QqtL0+/OX/rdv7g+vvH64f8jSMSwzXm9XrqX5aIzfR/f9z/9989+/NcFd
T5gRSWJr9tQfXsAc2hR8MS8w++OWeRaQEF/3oYYyV8ayshGfkJT4xbG/Q063A4QC0WNT7+Ux2dWP
pe/+xfv9l2Sw9dM0kBBhUSDy2bZ/e8OZC5uLDHG8G+icrcZHa7E3tws/Q/qzPMs7sXf24cH8zAOz
sxFC1n8V7vTvLojJerEmiQsXb8M/X5DckdxqE48LEIlggsjjN/4KOvNVfVx/DDRhSA6DwnhKgr96
97/nFK1v/o+v/VtOUeWQmtLjZ0T181hwnWW1nwmQ/vOP3Fjv1t/v5j++ym8ZzvbIhFPolfCtfXZn
bcMjPOQjErGg9P/q9v2rN/Tb3TWPGtimmYuJ9gJv3/RA9tPWSqa7P39L/+4p+cM7kmtg1x9uYjTL
i6KBx+guvo7hm5H++PN/3/iL9yF/WwD0dAxLTMHrTaH7ph/7xrAETr+Jg8Rf/DmYrkWmBfH2r9bS
v3pjvz0NejyW0l3Xbk28SRwMSlV/dTdY67/x++1A8prpuQbLibwFmv/h4kExd8iMYe5p5w3DHKaW
GHCq9ATYwVN4LezoVC24cGrp/og8sR0XfQ56kegbW3OYA+feN6/DSBYyR0bfW/3sZ886x1nhApqI
pu/dKo6vzDT9Mqvc9e2WwzmGWP0ANnoGN4gFSIuJdTLpxL0YCvVzXVgMSiSHKpydxUnXnM8hlmfi
7iCfuHDVcl2Zm3oAWzcn3Qxvw01hHSe0Avn+veVxRJks/B10YpzdJJGo2lNCRg7AiAlUHO4Ku/0y
pR7tpHzxfOLxNJpTxE+jNJ0ZijHviazWJVzV/hBdsZ8L57sr2nOuHGz0ooERIrLjkBZ3HWFfj/So
8UyINfQrbDBG0yjfNw1OoKFJoCrEVhRgZS39tFTJxcmNo1caRkCYdmAkaGtT/ZSEXbgvs+Sb40I5
VehRN3qHk2x2+4Pb5Mado4uv8aAdc1LtjVA7kGeGjTFhvrwiI4kv8gwy5bXc18PiuStyBDvkefBU
HLj6dGHJmOlg50SWTgQGUMZz2ONnXIODXJrYuRu+LSQzZYt5jlFkSA/X839aWghbc/BwPjTd/2bu
vJYjR7cr/UKCAt7czEUigfT0rniDKLJIeO/xJHqhea/5QGmiSbAOU5qrORGnQqe71X/C/Wbvtb71
h3Dad61MOfSirq67cvdvtFDlPsC6xm4YyeJc9fa7m1bsLVsR1SP8xHBdUxpCe3JfT6pJucU/EvsI
RDUau3WupH8EVbv8N1xEfS5WArLhGk8GKi+Egab6u9THcJUR3bZqujY9s9D89ZPWmRRYXMlwMPTF
J/3Pj59kHFj8FnP+URKVgFXE78SMLEAAl991qXCC+VJkrqmZLw4kxs04sd5z1T/PM8pfpmY0Qya7
NYVeEBl6XyeyJFatsIXCiAxsVTrUzG6rY3JFwXkbPyhuu8GLbzfvwIDfX32H89yuXBeHykH9vR4c
DBIujdwz6ZPzFL2YHr78pMVqQb+yQQ+L4aqphw1svG2rZds4pDea7coODAu488LPtz/fib9MfF9G
XSwcRtknZoIgBSZJitXt0HveuYnvzL1WFotG6sVGl3rca5T2T6qTb5LDYBO0enl+XZfmm/TDTfx4
7p/m2JYmDvAWxprdqRfyu7RWtvE23POlbMzXYDu8o4Bib0WV4cwr9bdDyOc7qSyWEDiRUQNYBzW1
DTwIhaNrbggVWZGQu48uERY81Udx3a/JAHPmU0i7JVLqzI/4/jQtWSOoSmadocBszMvrp8uvKAZS
rmxV26ivLeMugRPx8+siLTNZNN3iwKZomM3mM502/4JPI+B1SrveyjTbe5aukGCiUt2q5Fw45hoF
TLL3XhWbNvj63AL913E5LhI1p0m6oi0+WAQklphX3N2MCbwwaKtdRmDts/Lm5wuc79DXF8hiO6yJ
lqkTrklk7tfrm+t2vUXWEVPkkyTD4k1Xonb6fxgDsjG7bkojur64FhlHYJlLcJgm9X0kBiVK4nUz
JuufR5H+9jIwccqGCWeKo6ny9VJKjf5yARDLbveILcObeYON5G3V7cfXkn2ovK3PTCZ/2fEiHZnf
CkUXDYX9+9chkVRTpIfuZpOf4RpuuWE7jwL4Ql6LW3M69y7+5QJZxDhwf5z5zY8v8tO7SFIvyEex
U+fz72j725okwZV62znBtrB5N5zAOXdwODfk/Pc/DamB7Bl8iSHr5DUa79PqTITqt0xXvq8v17T4
gnN0fyZNb7wXtE4xlXNNnHvxByj7cc2H5Z77sP7ywiuG9FGfoa4syYsrUou8buWKna+UmEhJcECh
C5o7OGfeRpk7s/iwFEPRTOYNlYvUF29jgjIdUqKm8DYWR8OdDoLtH0mhWZM9vjn3mP5Si0G4R+IK
K7ulKIa42HTkiSc2XsFo6nXvSOvxhFfPlttVvVMP/jp9OXNxy6Di+al9Hm6++E+vRahFXYnWYD7p
Ifm360116F3dTfZnv7DvuwTrY3q3cNBx0Po41n8aqdYLSRbxSfDO94547V+Q6H1RuJwtuaHqikXG
rdfpnXyk/XDm8Pft69Ypy+BFUE1qbZqOavzrVXa+rExm0c4FrmFd/Ko3+HpsyVZ+A6r8n84ky7EW
ryXoQNwYnizaQLU3hZtugNGyckMpPHt2/vbNLcdafHOtVgeFbDJWb2e7lCIMexQseZhb15x+bBhX
Zz6G5SwyD4iezOSDg44mq4u3c6rlQvJi9vuEab02SjFQg6/1M4Ms35TlIIt3UrI8fAcWBJ9k52/T
fbONd6rLnH9uxlpu7z7GMXWZ0hYLJ4lgX9+KUcqkRDBgHM5lz9QhMh09AK9FdCAIQDx3mph/9edp
ZB5NU03Kq4ZlgZRc7Fd1stdLORgAFuzn8kBM23hDZIYrOSRPhm50Zry/3cRPwy0LHv04n5NLab6J
mltv4g3CPFfcRpufJ5Dl7ubjqrgemQwQQxaXuff/HABFq9o188FP5wTYqeV7wYnw57Hm3cXyDuoi
k4fF0Yd69WKN/ucQqEnYi6oQnnA1HwBRrP9GFxWv4/lw+POYf7mNvOqiYciKNC/Wix2P4BsUP3to
N+J+Pl1BrtsJm//GuzjPQItr+zLO4tqAlA9pm1Lo6FzFnXbezkp3rXjo68v57AZafDsl2frna+Oe
fRvVkuZiJQsNR0nuK3//05wsdkZQtEjhbCuSHmFAXU2NSXCC8Uh2qzu1ihsJqb6uk/q+E6CLd5HR
XGuaIB6GKNygnHPJoersEHbYpQ9fDyN3/ysevV+tiGysL2M31Dk6jN0B3OIjEi/YetZdMYxoxzNk
eqiA8dJgxsXTGoYbXSaGRQFqIqfS8MszauFgBeWNFDcASPM/RkqNWYdvq6pQPNhCuUCxB6cyYHEW
WUDGSt5tk5R0Hj+MGxsjA8Sz2Jgex2qaW5zFSDe1vpfy4q2acJOB5tRssY1JxMg9p9OMyi5C2CC0
jYunWbbaRfLR6qz7Tk9BGQJAONHkzqkWpVtRrhHJQSk0W2jlaVo8hnQ6NlPWEVmemq+VkUCtMbeJ
VUCNSKiTN4UOAyT0/E0lWpwgY7/EVGUMj1kuWhcl1R0Um/lvcdLuLEJCiqQsUfBZfxJpgr9aDrtJ
0WE7VeAMw0xVt3UYXIPmkqAUK8UJQfUdguKN1ODRF1oVrkqhNWemlG97E7jtlEFEZe4E6Jq1XMKp
81F4b3vpY8KsbcDeNrSrk7XpNuKjdSZG8/vX/nWwxVJTSV1PewzRUmfsdCxEPB7VfDCtzZxJ9vOH
8P0j/zrUYsERh6lFksRQvhReCgluHYqZdUn5brST4HqszBtVePp5zOXudXkvF59eFNdSxh/4ZeoX
GZqAVb+0/fvPY/xlf/D1wubv/9P3LbdNlMFlov5MpXMnO8CV54oCvlxjAzgQn5t7rp5/9iVZ7Em6
FKt9MDHmXAgnLGZV3s/NvXyXr4v7c2eAb6f65W1cnHqDRPOCdn5LQDP3zoSMZlXauR1TdMZ1tBJd
NLsoKmwPSfmZpeHslS7Whkqsk7yNGHtwq51AsvyaQ+p+shV7uKf6da5E8i/Go0AiqoaoUsz4+jRH
9rXt0IICxYH8qjokwFzoK5CGW3kVuv/jg8h/3tl/RlvcWcAUsUwKPHP2WrNW4TZxCfdEO2bD7Plv
9Gj//rn/M9ziZhqo+UxvYjgcC7swSJ9kMV+F3nvXNK9+Ke/OfBnf937zl/HPcIv1tqo0yTNyhoNw
yHe/lbbZo3c7OKjk3XN7pH/x4AyS1xAhyLqxmF/UNBAyOCWk0u3CrYmhytXX+oqt2ZYg3/MVJ46+
87/x63aCy7P4GyxCEueqxd0UdDTT3gjjPw6DZ8Krf0WNqUIxaUWITplUOrleIk0ioKtQarxToXoD
g+Cl6TByyiVLWsVL6OQlBkBJ3RgikfdVvEegc00g1CaD+bsywa06KZ/Arg2r+DLL+uHaAnSPaDeZ
6JAYFBAVk/TooNoWuDFxxmOxpxp2PSXWuCrzerix4vjQk2pha52KObDGVpmXppPK9bZNmgbtT/Rc
6NNNrenknuCiD2BXt51Nd5IZ04R8Msrk+3q1sA99+TpSW3RINFQsNb6BHLpNJv80YtQgJPCAh/M5
B0m2VVrS5xptW0fhEauHg4x6XYA/SWoM5w0QNgx8WFGAQXegT/3yCqg6s0oTBlucB8YONwpa/4h+
FIANc4d7Hcxlqh9l0yyduJezrdbnAbhwAThqDZCmLTPRsQZhvAoNszrRDnmRvPCC2BHZqUptdAWh
neygE+dM0/6KINUIbWopIbWXfTzCPa1uEN3x1F42UzDaMN8M4B/6TphwterdFQkg7SoRgLrAyviF
EsyVrChF9meZGxI2xqsGTSMekXjcmnXotHPzSPCIGcjpJ0VzY8mgwyTTaaqyfj1Q+gNXK+/iuRmV
zm0poNr+2pNRLY7yzChtCcg1hynfR3NLK56bW2DOED7Q76JRCKCKBphWqxi26YmFnvVnErNN21sv
kFnMh3xun8lzI03AaLfV5+Za49PRk4jqcgc9be7VkCTBuRHXzi05jd5c01EUqQTRcCWtS9YY6gM7
mpt5eQqGc5yOOs4YuJYXEBqwuxkYBPO5/xfPncAI1g8PuUKETIfQolVoNt6TnOmwEYDGKa+WqEV2
33gVFuMpW7XRVVd3Bw13/EaZu44Qb2jx6wRU4xEh71GxiKSe/JlElKF2LJX3xKjeW1G48vn2fhUc
LOF/k+QOzuDYlyHcqbndWc+NT8HK3625FWrOTdGM7mhfl3+q1Lxr555pjrdy7RXQuNLgLZv7qpk+
vbcCRH7N04o/VQuBJZMLmHjFfk5bNqZ+b2rNUUjr36Y4XZSDMO1TzyemVXWtvn0e+tS2cNiS43Oo
eRPa0NpIXvKE5WuVSimop8AV9D9mRQhRj+BXy/l/gyRd9y5u372hjXbWg5OzxINf1I4cPlUFkAYS
CKn3OXmFGDxUHeIRcKXGuzgEo6+oJ5O3b0hSB7+ZDUp3k4yjQyzRdgZgqpZ1m/ENt6S4JaN4l3R5
syHCmIAErNNqsFNV7U8WCIcQFT5ZItuS5LYxI1revJnmOCTDfyQQYqWWl2JjPFtqu2kxqBHoI9rt
kK2LMaYxCJLCAOtAqipo6SFzgwCrNn+x0NMHetUEpWH8NSiaUDIXm/AhE8YLz5fWakvmT4HKG1Uk
aSCr0RfcAKogyP5r8PNY1nRX9O+ygr+servAkrdq9Fp69Lt746ArAUDdDK5rI+4D1Ea4VpkozcPU
w9sxImIOQms7Ww5Qxa679tYMrO00O/Q1NrtwopBl85Y9i1qyjmkIQVuwLblZmXJ6HacdhIIQP8qA
jUzoESkKzTbUXspGgoRUQ6p5F4VH8IbgA2/YYG4qgjgmT3H79NYgKJfui90B15s6Yj3BdKtjzXYw
xT/QbmCubNLOciJCHvT+t1VN890ZeE3vgwZEFzkHnBG3fjw9VcB5fDFaq+bThBS5qChpJM8NFp3Z
CZF62GpE1m+TUxTwUZh8OkFaxOpGoOm7mSxsgJoCtwi9dAB/QM3AbYDLrSZTasgWCGv2bChGPVle
VyZLdBRing9tXb6SoZzoxUbvsxceE6B7kBljjF6u+CXnmriSTX8bB/1REyUREV2wFq3boExPSNYJ
7eFfYb7xbwd5o0y/opC9omD44GBRsfbD8EuKg0ujUfp1EKriHthA4Og9IQJaVosO1mnz0BRqSB5J
4zNtEZUUpX7jQiPNd0qLPWtSRuPSbIkPaYX0WoErr8me7JoU03aJrIf3fhFJ4NT5B2o5RjBLUvqa
TRaTNTHfyswqCuuaqIsB8mR8FeFunMlL8CXiKnZiP+K5EkAHQHWK7vS87u8ieF6XndwhegayTRE8
CNJLsW9JtVRIBERgASfP6zk2cpYmDSG1BrsimaOVsY9B2GpJNLFqJzGb20TSX+AU3KtShekrrree
N12QROBf9WV5CfcYhBU+qXVkKZcBumQcucrKN8CmjN0mMKPT1FTHttW3hWAg8BW8y8Qwfo++95R6
7S2xqYjzByWyZcCXZNcfNAv8smBuvTR59/zEiWsRycxVZ3o6MNX0IdZ9V2wA7wNYIagt2cotTX7L
YCVB7UhKB7CLUCVry9J2Vav0q6Ax/gwlCAtvwqerD922bct3T8uaHZJOYs2E0UWcPiMyxF0t+Xc8
WpHECf9qhF0bsoYUWXzA/3koIvK2dC1AiBAGMu9udRFVrLpBNnWbQkoBpk/azqya96oXNnqo7Okf
gSeCYY67rSRX0wSOVbCs9d4uNLOt3slbRZC3wYitm9x5J47jTT70uziNtlDz4mOgILXw8gP69ZBR
cWeAjqZIAYejM2/FVgJfGD342GYrtXgQic2hTlI9DCFwetF/i0vzaQyhrUvivTwo+zwBkNNFfzSc
8CQCtUwr8fTWe/qrpo0JQTodLCbe4giFP99n5hBh5RQyHqguC68itaxJg5iB5z5gyRniowiSU4Kp
Xas48VaxxI5E1sUHwVCANoxQ43KknAlYMbXL70oBp9W8n8iHa0nxpV0xmpCSjeHQ6Zmjlc1943sv
XlluLNPaxql6LcFyxJlhTISOZ7valK+9xnitmRhI93GHPLhBXnmSoEJavnfin36pBVJS8uSi72uX
lKQTbb1HGRO3DK80HiK4y4jKZOsu1goTvLB0F0rmCwS1HmJz81RmAhsB3phVFOCytAwwk7XUPRRA
Vg12T+iGrGgnwwK2J62+UBLezWJOCqulENAdPr2pOyUqYEzCrZI4/tWP8mYcWGXTkXSKDnlSm775
AsFIAZ+cWUivrOB3pFiHqzwWYOdgRadUU5wkmfrYWEHaK8bskaQbfwfN9nmox7uiVzajDl0c1P0o
FKhqBMKsB5T2WZQlq6CT01XISwBYaM2LgBRiICOYF3HohTeI67dpa/Rr/okLZRpf8UicElLhVqoy
ziGO1j4V0z+iOOwtokdDwABkQhNP1Sn+HgTPYVSUPR/EfjDBlHnGRHO0YMJk3Qcvg7mvSdSXUs/e
OqallQnuQskVVqdyOqAjO6pQbkCNkReOxb4a+Xgkcu1XajUeLT23zWDY6np6n0RYE+OgPUhCfTLy
dKMJCSCx93RghWq04q5UxS0bVs4IxD2urEKmFGS6RtW+SKXxYIr+a+CjiCp0kUlLER60wJs4po77
blCOVp+fAh9AXW88ayzBcam8hZ0krKRae/PE8XfdRs89IaWrSKKWZuTCvTLr8WWM7vm8VSAd6Jb0
cjvQzSsBaGkRhDF5K5jny6YHjcUbXbW6AVSShB6/ksk+gAlahQlkoYJ8E6lvHyIWF9hsOIc4+5BT
VnXBlQoNN2uTe9UEImvG1nbAUICvz0nJq0hC/eA30P4HGSJYkuBnzzGyASjd+Fhk1Ex6ZDHJ3E5i
UDPVHmgoNytMVdt4imA0DGCDsugu1BvuxGhsBjV187B6ENnvr8hyvZrISV51U3rDVA9XVHC1sFuz
9MMMTLIDsDQY/+alCOpN0thsRcQcrFhxChtmiG935KcSMG2Dp+Hk420jpXviSPAyAnMCoePGRLN1
JamTkEYCs3lsDOuRVjhRT6Qdt/mhDJPLppSf1V7riJ5LItav4CmIutRpcq4ozDEVipRwWoVKw+i5
pTB061hn/zBkB8wUv6U22PWicgmt8rWKAOrynWUwlMGEp6JqrsIB8KeWQAcmC2wQ/CcwToDVGzdi
rlCzlmndo3EAvYDltePnDjhmtjm33E4En9bkKPxClGhLTX1RZhNhINAdBeFXqAa/oozMqF56C+OQ
PB+zuSY56Tmh7upGbeJKqbb3gAyIWQ9JSYUXZY44DEGylAjvSn2dgUe6UOmPQkszXbWJN0CHH7pc
ex6l/o4uQMdpK7wwS+0RMSCA4p4UFL3BJ9R76R2QQ3mfaOx3utC8Iw7+OU0oe/GWZISE2yhQVSD5
g1SzMSRFGVCJhmLbLHMCCIWa2k3YXegEluC8gkckCOa1FA8meSWcetWiTsm7DF9i7E9uIbJZqjO+
2FgfsMdHQXVMo+zX6LfyLu2AA3JopYkKA+Oi536vkYsUl9C2t36Nu8w0DqZQuqYfvida+cjM+ZgW
1mnKMabz3Z6wvbpSS985ikJys/1nX+OEgGJibZSV26XYb3q5PcWawDKVmvcxQa12EEQ5bxQRFXob
mmsm55sWvHhYmkeRKzSkkJzzqLjyyTu3AuAwUchmM1OtSzaiGyJhxlVeCtdi3RyQhipOJPrhb43c
DtAHGLcA8iZknovzXmqYnkXTYqFRyxuN5NVYGS6JJ1a3vQleKtB6IngSNqxig8RclIfHopnulUYn
hWvbwCxdTxqwS7HlObeRgK4TiBBlLEfufXcYOH/jjSDAoQMMkO/YeTx1/nTlq0brKIJ5pxTJg8oy
Eg/iNiSuPkpKmB76TWPxbqbZFRjIrRCSTdBZ1kqThXGdDSooWDauoYHZa8AArwiF43uTW+rtjdGZ
h0Ktt6LpvTadyXKp+FCWgCZGXbKTWuk6gmK6yqC7jk25TzKEskNcc/Qlz2oqgmObx7eJ1myKALi2
UhAxERvGsymVV55JclFF5kglDhGUhn6WwYPjEUPPLlttIH0+2zNVHueMJAPkDObhp76QoOoZ4BpU
xSMLdLDEFTi332ouXfRW8Fv18x3RextmVYiY+smfT39iST4MsTBTFV93mWLzNLBjq8GlqZS7IRl2
XQOwJBmO3RRfZYXlSGrlNmIfrmpL3QXAYEihQjLPBvJOs+pHKc6vE6E7mfOOUG57IlGylyxpjmMT
gM9qbpK5ZQM6KmPnP9JjF/iqkkk+ejVRbQ1ZOIZ8UVrdJlJyp/GVne9P+PQb7arq44uQOLsxMI8k
tx3NDjcsq+hqJF2IiTR9toz6hmP6GltFsoLtlG/iIkBxpApO12Gv1JVX09cew6EV1kNr3Qg+DNU6
8zd5Aih2mAsLKgcXG/Eq817PXcnFYqeZlEJkgbJLOVkBXAjjPTEJ1RDUq6oyftf06Ozaq9BVS+Cl
M+BMdsJGG7Rg5N2AnQ5mOnfulCO9uQHcBKY/UNxDpb7RqNrBdjoWotw9VvM1sdNKjl6Cz3KC1OcI
Lehqr1Rf2rRuT8lE/rQ/1vu8zcsnKUKr2s79NYNP3iGG4ALJDoK4AdMp7ue3wq/vq6nFfjzzBJrB
ky9ayn2rhAj4lRDQzIvntp40N/gslXpLNM+kapsNTj33AXOPIKG5M6iI2W6Sqz8iLUPeX7JqSagw
wb+/lDLnYML/iKaD5m4rc+cxmHuQSVGNm5q2pMZqHdCmJOLnENC2BObN20Mf8+fK81/6PmhfREm2
JNXQrWXLFaJraZJSyYPI/kTFrrT+yNmZ1tI3MxKle0WjR6AwRUkEBS9aZxY41LZJkb339uTWF9qR
ICoi98gkOuqr9okwdlScpFdpZ67tLzobXDGGgoJT0yREiIuy86hKRWaw9/ro/fiHWXYAYtTud9Xm
bFH9Lzfyy1iLCr4ewkTCF005FOucdIyd/G1Wccwtyf6K6cYZZNg+Pz+8vzXUKE2hysJ+KiKFmTuJ
nxpqoBH7cTBEMrE3xU4Fy7uaDvGmd8HHi3fUDtfp488j/qU1+XnApYwjIvlE8hQGHNzumKEmQsS/
S/bGuX7I3G5cNAw0tFEaGikUAfLSAqhPlTC0ZLvw5Lp1cZff1Chj4xOBKS6rRHP28c2+y28DYuPS
FVAFCD0/eiaf7mQ6ZJnHmRm85/2A3rhwQTdi5DjNetxsi095TenHBru8qn6XbnGqD/I5Vdh37QpP
Epa9Mjv2DKSEXx9m1SmtSjIGFUM0z9V61nfMbp3sQebcvhrseqeRujn3SJ3/8UP9MvDiLYrCusIg
raGionFYb7qtgjaHqM1zb+tf7jHjIFxEm0PnSV+08CrfhGCYM05vKx/6dXEHQwkNd4U07Jzg6G9d
LoOoOKL+SFri01g0m9usSwo4hCLqgNHRbegKIw3D2fhYbIQ7Ir9/vonf7BlcGOPNqipE4wjHF+3Q
bvSzoI0mymnPw1p0SEeYG7CkoEPD5tlBKV4DwPPPDTvPYYsvxWDiMUw0EJIoq4vGfUKpLQ1MdFzq
aXiS91j099lt96LvxEvxNbghjmwTXEf350wW8reOpcVg6vy6snaIXPHXt1XJyRabCksk9G81vAqX
5l5YsSXGqds9UtN1+O+2XFeljcyLhrfx69wD/iYW4gfQu7QMQxVlGU/11x8QZfLoWZFF1BCMgkgv
oMHWZ27u9yEkFi4V/TXBObRcFteoU0AWpoo5PWseRbgrw1lLx7d5DvXp5xEWT08vO2JQxI9VY5bX
wpIncO3AbsGh0H7wHKU4c0nfF+PFiIvPouyrqkjJFUJBJq1Pyla1E15TTDqO5ESMaourbHPuWUlL
Xa++GHXxcfR6ZFSawqjqptnF+3kd7tezAPDcJPPtc5gHYorBh4tHyvwQaHyax6mtRqTRMFBMYQSE
cDDdKL2/rqRtqPz++Yv/vmYwFh+eiJlClU1RWcxn6VSLGugUCpK2/1tnsVBcvG6HmFLEId28gtLO
nGw/HpuL/qg48aXnaOuff8K3TQe/wBRl0dLRP2GCWLw+fiIAvJjX/yB6rthnV/lVmD/9PMbHLfsy
w3wMYiJ4mL0IirpYl0JVHYKxn0ab027Zs7shI4ZPLnSEm9A2ruWn5kJ/1UEyb/9rfzPzHPy3/Oo/
B1mQIhb/83/9SyrEF3bEZfGW3TbV21tz+l0sKRP/H/IjLG7iv+ZH/O//eHuN888Eifmf/0+ChGz9
O6kMxGqiEtZnCS9fQP9WN3AUrH9nGmaXLWvzq2/M2+Esr2ZMhCr9O1gDfPf4ZdmEY//5TJAw2Gix
O2eXDKQSvsj/5Vp8eUD/PLDP7IZvy4Jk8qNwCygqfhIkLYsPXVXwNam+LlBdGGEf6SRda0p1Q1Fq
7VlU+YDAxw4Z5ZxkxzSiroeWtR6zu0pj9ra8DArnkDSOrwSXJclg60oY6WdnQwEEHvNL8WhMo3Fu
5zXP45/f8PlHczN1Ngk63tol/yFLxLqSRmIRUkUpnCbtL5VsIsZ7JJHYf6srgT0DfOq1YvZXvmn1
q3zQ860anN3PLxfV+YfwH6wdbFgUebngMHP5WMI8YRXFU7iO/XGwC43y5tSIIcIx6Iul/m71TDmC
RTckywaELNb0/ull+6+H+vkhLjei86+YF1eNBV5liV08Qy/w+tr3Qt9OCqI0KigRiEdO8L8smr++
av88mmQsl1kOoBghFLS/Bm8OuJuvK3nn4a+K5dKn4aG0FwV51Z2n/ha66rISCGeS5BgIyeTrd5EI
C7j1xxdZjLzjhBP7MEpcsC7u074ns2zdBmgKyP05oZGuULr2hYMgyXRkuvrbuIe9Xkb1n9wbVkUt
STtJ0Mg1Tydv5i+vqiG86Vg8dlXcNIehsB7EdhD2WVnSw0WxQUxwFN6KtKIUOdUPYSHRBakv/MRz
+64E3RrEoSvVpnHM4lOVd+khJ2e7uE1hlN31jeGYmWIS0BV4RxKRH5qWqMZESq9I1oNunhDBG/Yi
gXIpRHFdr1m0wIrXXvfelkDD5fom4t27Kvtm0weyf/KiSNrIWU8ZegDOF5I1ACzutomEjN/FaVoK
vHgvpAgMpv4U4aQ/Aa/feYnc7HoN77NASF9vpP0WzW5p91W90cGWXaTAhFYxOOxNIioXhLj1riaF
p16MRUelkTwEh7ryyMMjwVPSMt/F8WGsB92/i2m1JeqmN9Vgo6nlMyH32IUM7dEjbcEiLuO56AYi
T3tiXCw/I2HQF0jBooTrZD588Kk0S1jZZbwT5VI9qQb6CMXK9galrLVRR9kl+PwrgrhhzedqvbcK
aLnmOFKEzyakVs090Qbewaq8C0ifgSuNSB4qTSVLvNPSC90qW5IWTHlPta0Y24eCWN82kEdXKayR
jLaMilPeSauAnG0UOdVd3mvixdAV8oGUtYNRjdHGV6R+E9cW6SVI1V1FFHxAgQAu1QiQphwKvdsR
ybGhbv+Uyt3I+Nq7Z6XdnvMDBm2TolHfzokIJo56z6quP/i3ai88qVL7QPBKueeIWNiSAD5QNDpC
ucfcOrMN/GAkfJ7y5m/OtGQJj5wpk6S22NrmmSGnYRGhYQslR02iXSs33UEFqD523cbAG3tQTDTh
lfEM6wtRQ5p7F10iX/cSSXyww+/6sN1FnRVeeXdkLpjOKKKC4Y+8ErsDHSeoyXdiXcOfNwWwgtYk
bv2pONH6CA+t6Z6ZROY54uv1SPRsqPXoOiJDaFlf5xBRHNWgr2O6QSXxQGqQWSfhxhgperclSW1N
3Rl0gLWdQNpBZsJrNqZ8Q6XTc/Ii3v/8Yz7OXF9/jIx505A0EZATptHFHjup8ySE18ld09iJcoBB
VtJA0R9bv7gciUu0VXSMR3n+I1DNkZ6GKDmNoLUqIj6gpnbRy64upcXezKoAwJwcEP/Id03xPYha
6bVQuoSObmhd+dTuBOoWEEUNJ+/Ip5kiUXHDSj30QjueulIvbqu+FI60kwi5m9maNUhvV5DEd0Op
5RVSBe9R9lPVETKAkUnheY9ZUf9Kp7y6Uk1u4c+3R1KWVSSsWrKEHpQqgCzjnlk8LN7nwZwCMh3I
SiT1Cm2fZwBDh9VJm1IyCJP0VN81ily8r0ztNRzM+M2KNOLp8p51ASh22mjGJf36cUc06SpJOwgD
YF4vVT31QMmZ8l04Go+CNGYXFeFbNwSnpK7iTbf+hBMu1rVt0WR0Sowhuyk9RkSwZoL+k0YIfFft
6DTjW6Fo+qUA0vgaWkR/QV432Zb8r9hrfpOGOZ6qBoD2GOjMP/Nd1UMPnravXELX7Y5aK9FeVBrR
Ef1OXmNqNEmjCvTbpB/SdR2N9F7wYWRmZf5WAshEqjK9+dS3I/gBEB7Ca2RylxU7lq049NmmkI3x
CHof1p5I5lNZmUD29BaYQjjSXRTbci32mm5LA9E+qSjxxyyuZGoWXay973lE4h90Eir1skyYcYz1
EX1shnpywtRswUP2YuL5rN4qXiRhGwxtc0X2t3flF0ZkT9YIBKSuTnoRVsSINgcUm3BBKrU8yUyO
azwKuDb1ydiWgug2yNvzwjDRznqt+wF0/UCTfkBKyW+R75tWvRYyVb8FmlmuFWj9xLnaMT0aXvJS
ursVorzjyQraTR5X+o0BRRmNrdTRWG7pL9bRjdCE1a3XT+acueGBfISsC+CMmGovccIAhZUoF9UJ
VbJ5jWb5kKP8uA9CInPl+kAlkxre/H+FfX2ufmkud5SzFxHqFpAObCm6tDwzJXpf07Ym/CvStLug
DLYksKbHILaKbe4T0OcH6tUQZ0jCCq2wBRp/jmzVNCQt+a0X1QKCZNa5TaQdSXwqDnpQsFimITtg
XcPC07Vxta9U/3byuulRMdubvB3Fa42N93Ua1ldyNKRPiqhnW5HINr33gJESV+wacd+u1M4j6EAL
dWdMybr4+CONY9cEzntpJMCj6oJQH1rux6TNyPglBMNmc8GENv1RxgGCRphkN12g1essbXy3Hn/N
1meY+0B/B/Ygbk9r57mG1GzEYfEwRgi7e6Ij1Eg2d/SZ+oNUyf3BiswHI2Jx0ROr3mUmCPVYRxug
9ikvI0IC+vvkfSRjP8c+99gvfQ+fwdi2z51JTgFM7wdPyRRYzSCWP/661tbbsJb0ez/Vi30AhuXc
bnW5OebJUlHkeAPC7//wdV69ketcFv1FApTDa+VSRWe3X4SOyqJEUYm/flb5A2aAwWCAC8HVt4Nd
JZE85+y9V2C50f/aOEuCXTCvEQkDcXs35dD6/MG/JIx3GMbV2ZbYg+a5TgOIIiir73J5KAemxD0G
ErGJxPbYgIqzF4Jv28i2X/7/tfVh4fzfOyHWRzpyAXFg/v+xuDoYwzK4EAYD63yrRjc8N4ZdEe1u
7iTHJM5s2sLz7NTJvrBLssjd9ANfTs7yq9+6oD+kjXDi74vMUG417JSbzlxuBA0nJ9B1yakICf1P
xLPXi24LtDYji5QVOI9EfdZVWl/8qtqFDzIVGvRhF7Vd+cZ4lzQWJs2ZuC1D3Z5y2zNWdWp370vQ
uOtUiH2xOPKcqAgRQkTGrdto1Hmycd66AtiPkqfEFtlDFMzmhthsU2S9e/x+9X2RXlrvvIEDXMJq
uibQFiRDW5mvScYR3S3dZCOikjQFjdASSmp9Ljy/BogXkIhq1/UzCaibFGRObLnC3iDY2vSD33wY
ZfelltlfpxOJ8IMVjOfMRIw8e6PzZHN4XruRGX00c/ibZKr5Tw5kFOKz85E53nxqS6tdV2jgPnyt
0LWpnjOW3T9JMqq30QQoeYJm9tYEv4zROwQwHlTQ6ucOmc62jKLk6A+Jf/INu4jzTvzxrLbcGyJB
8pcnzQYENdbqhD8w9LW1x2cx7oiK77ZZB3HRJB+rWMJ5k6ARui2tu89JGDqNWWadvr8yxYeZDfLU
AmDf4Qh2965NcuxgD+GBBMqW7CicgEoSmTR6GCP8R5Jx4g8XQfGUogZlAUBfn/bjMQr7EdKwQ/RX
lueXbspqgJnKYiep/42iWVvtLDntJ3ZsCEbtswrKk7k4ejcxxYYrUHSXvp3aVUa49AXjZHayGnVy
O3O+sXlWoDOLnz1g3hW3/fhRtu5v4p6ehNG+ZxFjYgKLQb4qtL5TEVonJSsbgjFftW6lV7o21Ydx
jbBSoL7op62RQlOxVf+RFbN3XjiwrOqqs5/ptSPvm6PbIvJbv5CEXlTRZhFle+oN6cwrYrHVxanF
tDca+VeHgbpM/ZDEfdNW29QNketPiMBI7NWd8+cBu01PjkrH/TLMICyi2b2KLrP3uVGPG7/VgNJ3
uRnOd045VHeQX5wtuHjvhfN/c+MUsXEakNz9In4FiUDiAdb13hZmds6CXm++/4ft390AK2jmO0+W
tKKNgXIJ/E/rblMUwQcJ0hMB0CwaeTNEik0jUSGA19JaQzHNHwqLedNLvUAarIJDihxz3RmJ9WIl
qM+WTjtbyxkxrYUaulEtajwiU8IbUIXI0WVj7YnmLXajBBnkehO9a7mkN7g8K7WM+q9Oq3VnTslr
MprmSdsVs+/BkFtftAOPQDjdlHOlnQTO8fGiGm2XsKYcgJFnBdcxL73jlBVnXTbNfeKQfC1nKUCR
gfzrXawgSNHNgzm2y4nktSUmDn/Vm8I/1EzyV1kyj/EIYm2lUUUdDRu132SG4gCUcuTonFbX2Y7w
kyTcmW4R+JxZ1BPKjvKQRcRLSpLgzbYLEEgBzXXqhvGfQIc0+Vb1bzlQ4YTbGTv/sa2XT5QwwYWq
aDWZxFnn2AzaUnY/dvy45bls7DdSuZ3T/N+XaqKbpKqBwaZZ3XKaP2ipG3VzneY9Dcf6J+H6KDKq
IVkFpP2ie3K6Ux/yyEWhceEuES8MufFf4KYAE4muadsldkR/QUXnUgRfZu7ZHJyXZadKhbQn8G66
tOAhpmNzqXxMN7ZTAjolBB7KMAdLHfYeskJ2eRuBpRkM8Rx0p6xzsIqhg/z+DFqP7kTEZ7xpZZ0+
DUl9KClb5iD8NFsCoFPZpdt5sv9hY11OfYr1o7ffR/qW8fy4qCqPVmWF9cWc0uiQN4tHbH8G9nMK
3GtV1n8WAqCuYUh0OM+ptW35FI5uO0xU2cH8HOISaJxmfp+ixQNbW3fHSbX9J6l+iL/DZ3BD3Qrl
lfMRNuKl6gfWBdf5cGDNcdJUxrHMoE0CDRztyXxvuuBKQ2y59d5DNxTN8DgN7zV10mvaLqTG9Fb3
htgqjsJMbEVv2jsdSKDHj4uHAW0l2w8zGe2PRGOniizs4ZY+1RWEC2H6uBZG97crVPPTFMMtYEcm
wZ+630WoszF8bEYqGs95VXTIViD/fkOFHLTzdtiWT+wF3YowALgKybwPIiBV3LfE+08mAFNLHQM4
GO/Ut1tLWPLFTa1LAVnryXdktlromu2+c6HZNtoTaDFvpyNV77MpOy5kU90XP7uUFtJf3Wl9rrWB
5Z8yfi/b6m/TZ+fKFUxoM5qfiGvUaZjKD9sgVB45e1Wc02XBCTWrTz/Xv518dD7zutxY0SB2nnxA
2zsve0rSFrZA1iabgvduvfRFchgknHTHTgnU8IR1gf3l75yBIV5O/y4kQWGTRoi+4BFWl7wMY05d
0zFoAhaoFoVWFOY/E29RsR36Db4SdTNlEVxtkObbcV6SrVWNcDu9jm2pfW9zr/0CqfsElFUdmmgx
4kAZ4XoU89bpjeEUzdPM6hD5e2HlsJh9Ygt7UHGA47q1gZa1UV33sjy2aSDAp2L+yNIg/Fk66g1V
eUt9iCzb53mpvKA/LYPsL0xN8eeIZdfnCtaelOaZPiOeAAxPV5ewwAuHwdW4zMtdu8ikvC7dNFUT
7jpC+mJVQylUAr2/yLLhrkQQxYbTEjrOxjFIV7477c88LJyXfhyKnSEi/8nMI3wyKPYGZdA9csvp
DE0ovGZeRDg/z+UvObZrP+1ZKic90U9oaNqAzX7zE+uuApS0TjURib/kBe8IWSqVrw2ai517RoT0
mkOaOZfUIECsPfEAw5R6M9d57LBy/25do1kFHmIwv59iYkCLk4/xbyj77px2RXofpWvceveJe9D+
pFnTbipE1H4SGffIWYyb2z4HDvyLJkIaaetVMA7NtoWMYGszXIsmq78oDo+WQhrM5NcnbUG3MSFS
fypHZ/A24XDIgYrLhKR3E0X0iIqXwSWz0vklCKdLx5B3a4q22lC5FCdTegmhHaICQO4jZg5VeHUX
PiHTDovDN4mvbv5MeBPQ4eJAcgfzQWFBfKssZbDVBXk8agGT1CiRjbqwznCaLlQC1KmwMKorbYb5
w//R6aD9CGm5XHXpY2AY4skyRiRqvYOzfzbnlRP5f4kjgmsnIm4H+QzixTr9zwXWcHJQLFBFmLG+
W3TSWnN4SzO/OQtXgqeup+iQWM2f0poTjk5NdS7D7qsedb/OM8injhp/+ADF484lcVOJqt5PD9bS
9yU0wtjNq5B6rLTB83zJxbCvWVNEN2wnv2fbIoJsKhPOjtZBZZ4bO9xX67Yd4G3Buqx5jJ9KMwiP
eTL8MmrZH7ze+JdAPbkndfnHchtjA7RZxkJIeRgQSq0jmaJ8XNr61ZSySwjnH89dy1Sxmgd/X3dh
fQ7z1L0YFgLdbI70VXkGclnmRRcF3Httk4UQef2uEcI/B7opnmrT3hTyb2gR38v3lNRsdlhp6PCL
vTn6xp7t1zkVo+kydWq+MtDpG4PW16O/0W1owySHdMGtFbhlu4HfdV8Myfdjl8Ml0Eo9jxb2nseb
OU2ZH3sBtFcVpjf2s2LlYHBTkVf/ztCUF7kW27leeHhDKe+DnHH7Sv+y4DBbHNf6RK3xoBlaY1yO
ilATckfQFTpDvQs0rQ3sy+oO/NymAW5CY/2j9UIIW9Qj2R7QU5fYu2Kz1dmP4STTQl+zLmmg44qR
PhRvQ/DPXrroBgWP4AGh57MXhPPZEc3K8hdx8JEFPwt6Wwd7/KPwDV0tYM8FftB1YcOrp/plLwky
/ye8hCWCE8KQ6EcuLHPjtJNF/AoAQ5H68v59eQxfgJ+ps9uL6OR7DvCKAQ6e64rbeDRCkeyo0l6G
rtXvnj4ulQ0mrOMo03mpHVuGg1Hw8VXfVuXKlMG81Uu9H5AY39vMb/9zybriVKhM3bpRhkwBwaxI
yzd2eoQLWY33Fr5Mtupb/Naz/zMHbPQZTe86fXg6feyjqU8LYajSdjuj8I1T3GuHDojJavBpred+
0vxx3JuTd+mb7LC72k03POVITFai78CLjTraBhadBnzr/qaboT5alPGgocx6N/fWS/nowWjT/YED
iAxCNyRfTmXZJWrwbtrsDl2B/aPrCrUdXD2+cxD/MlyKQciZjf9RL32L0NTEH/l4OcGaYzFNvKsa
u/AkRPqaop8grsYS6wHtKN+ynM6iqn5GAvyWX8u3thzh9FLirZZWyZ0wKh4DuDR9nNfpc2FP/S0K
/Oq23OaxDE85XrjTktV/g2II973R/a6r/F+fJdQpZZmdxgjD8uPgv+nscD3PYoJ7J7EeSpPzoSvc
mKfa5iCD7SFyH+EwLfUq9Vu0wePvPE/0Qja6bbxXyzZ+ogrbLj6eCAz/1T4JanzkJVvA9xEqVNkf
G93+Iaih1aeL2+w8XUcvHa2rSbfyvUsKWJyzDwbXlu81c6cLhjYUJI//yXAnIhRpk5Ka/OEu3UvV
+flHXaQHA85MXCRmGPdlVOPJnkmD8j3CgmHyroY++z32pXmdqpQiuajpWET2WWrDujFBy+KCqIdN
8eDtORZFkM4nL1Zt0NC11su+LquYf1Ke4XCOr7LxWf5lhHDuAdvFdtYfCh9TYEJr+pQ7S7rNa7P8
VADbIzd7VgXtbprfGUavOfgDiLTYlgLrfT4Ur+60tJdRQ7rumxCtfu1hQnTGEF99U8R+y+83Fljj
I2iQmytaXB8jaqssTY4B99XF6P4VRYJouLB3QaS8p2TM25UwCwo0PCnx96VXyXgIQnwrIkyedNec
msefYagf8wl/ZkwT4UTRAPCAeMGVm5HN0lVcETncMYrvOD15lbhNtAu/h1i0WSDjSoyD9pCw2hv0
LSqj3mAAqo5l2+cYJbPxJc2G8UXW8xoO7rFh7vRuywEfvUQybnm2v6kG6Emd4W8iT/YfbZEM5w7j
DyDK7ThJ729RbsNyyP/STR5XhLT6LwYZBLsmLanowZNFpjp1IDAPS1k/PQiSQRIat9H16mdIhei5
Z4IHWmrfARmB76onlnzyJVzu1yfV4DZvgHsCbTad1ZLQozQfl9B5+IvHyD8SD04ihZ30nw0S+JUb
gmXV2W3GqbHvO90C7n64jYZAxpOhUZJ2dv5kVtbzNOT6o1Y152/Z6XNqCg41vlntpac4lSXSv/WZ
gcxT1YC5jeXN0tLdj4wFSVl0cnaQwXNPkUeuZGGkeL91hK8UB/G2epyxs1G9GHZycZamPXuPC5DK
hqNg5b7hb1k+Qx48Ghy6uc8NBYXo7OUrL/Bjtg3Hvs5bAaAazjIz5KXKG2BjOom7JeRiin+mJcXe
idgVyZtyB9VdlKe3NPgwB/WZtQ8SzzvBnizIGFj+1LSj9glk86fEyKlKqvZoF3K4Ig0Zrn5gDFca
E3rjAT+9zFFB8Zqq+RWM4TPcule5TO4dOdnw2pc+llJDf3QT9aGQpIMT4n5mVy/OhTKpQZqBO3q+
5hjjT3XGjsx57GuC4H72SGLY5qH5g3fAeonqFcbV6VIpHmTXmrJb1gbZbUhzsG9mfemi+jAwSWcx
kSdJI/lf+WjIZyHMMcN+m+c/dDp/Bcbs70kNSy08LgBimaCKKz173quIcovG2NRwGGOchbw8QK5f
EIWCi91Qm5IVIO4yZ/kkhGE1qih5zZbrmM4CH281XlLnZz919W94ehh5TJ3fTevpm3WODqgCmuUf
u9DaO8mY7rFlDu8SXQwmEaYtU90ENwwDwU3ZYxGHlMePG1ry+H8qcjp2fdJTJsEIk/7EPLErf34z
zrvUH3Z1YpY8D19qEN7bnJa7rLO8kxHQO+KN3XqPJiYKESCXU3Av0PusDZ/3JKALfEL2MAIID9W2
nCeNd7vyt1VReXhrbfqsKcltPQJQLRCCPV6JqfrdN32/eWiatiBRw4+M30om/yw5X5J9nJUC6kqP
rzYySCLjryrzfEWEhMTKkfS7LKf75EraBqUNAJq+goU9U3kPsm9zkg3WxWGAZGgtrrnODIPcOsjH
5z7Bd66tGacXrsQF6qY/GsbaalzvQpjBJ0ks7SHSPdEIeefWEDhpqHQQcy92PY4XgtoEQLXlkBNU
wGFUE5DfL5gXmOiu6lI428rx0uPj3WsjEjy+30JCwX4axly+GhPa0SRwnwAU0MX9flAel1wtbAVE
g8ScYWB8CfHXDhUhCFLUb3Y4V0Q5ZL8jJpKHxtbiME/h79rqstWUDeEnDjqilsCcxkHv9KvQz69e
1VjXxsKLW7iNt0rKktV/dlHFdD1uJraHy2BU84fjPHIQGCenXyAKlisaRmeFIMY9mfyDYTFNV48R
BymQG+YI2M5TP0zjOsqrS+gCrQ4Wzos5tfH4EViMARkmKdBTfFXMTXEa6q3Fas4NhBsN92B5141h
PE1tUl66JbsaTsAJd5YGJ0RyXSjwu8ucNxI0dbIjCsh5V7V8Dc3cfIaA4F8YQpNwnub11qfVuq9t
TrA2HIGNBVr81WHswmhV301v8V6DikTEBzJbIEF74QN8J2DYfB+TB3K1XKURRPZGlkgXZeZcif2J
lzJKEKGE4t2ZGciotBoeG2y/NroyOUEhWw9J+IcjnfHqoULapQ9EoygaVq+goWNhO/XOplbkjggQ
eszDrbRD49Uq1ovBM2hOHPZrPMfSd7jFJq//MPWniiiQ1VhdnFklT52Zqnsu6xXIXgOibfrLrjMy
ZzN4qc3gvtfuxGm/oB+2wrS+rPoiupgNYQHulBlrB6M4CXRZ9ooUGrEaP04WjdNx0QO/NI0fhj28
j3lh4ufPQbWVkHlneH4tK/CnDMAfJ0lO3knlo74buvn0/dLKiVmUsi73edA8ZXYOxxwy4E6CRtmz
fMJFoC/7fanc5EDegL/lgylWeKxqd9WnebatuBuIqnZRx3byC2Y9ZjhRpW9pQudnwKIWltjtPeH1
VCqPnnOEJXsIR0px2G73qe6bMwM4DsgmnjGrmMQuwZvfF97yPNnZAdWMu1W6Ln/ocWQGR9BgMrpI
i/Nx2mdFlZOC44Z3MOPecZxpSBVulOIEC/Y9Remq16J+noIIRLVhRodK0YRisLNNx7Y7Kc4oiUg3
dlWIc0+IKuRpGi8MYJd7T090ZVvLa5mW9gunm63HUVRPMOIqubT7oGSqv7hG8dwRYnHuWfidSUOf
LIxrnQ/lGVLPZ90H6lxOC82i6ev7RdRNH5qECD061un7YrgK8VhndjGjqQtM5uqHm4EgBjUJg/HU
GmJ4smaaoDP46SIM35I661fLlMGE9GXWotG1xwMCefVw8jPBNYworpY+PyScYYBU1KQ3OM7abod0
NXFGuEy+8dkk5i0XTv4nzfSNcIgvz8mcjSi8f1BtrTOVkovTMU3enfAfVmJuG4w6+XH20U5ZVS73
DyPWM3Ini9GRPcf+jJRJDZ0+dm6QrL7hrNRCpHiOy7SLxFsUiurZ1KZ80dLDazNonBJ92L2YpWsi
hREBY7dm10yYU7/B7blNKZM+Ljm/nqYhHrqHFKH3u3Q/QfleeQ+JAlzV8ewHz6UPlX1JR8H8mt8v
hBMRpxSSwvOIh1Eq8eKZRM5T5jQRjRScn4o3noMMio5AKoaSoo8zTSPaDth4ilB8aE1abu5wo3zD
f5VyzbM0A+/QtB36CLVSnCc4Bss48am4gJtUV6f7GnFanv0h+OpcP3v5ZoJKP+TIOthl7E1ltKlb
eohdmPrx98VTZbVRXSI333+CNI5zL9R6mm2cuGz9ZS3Sc0+EyoaN57OzFjLU5ooSr4q8eEgfp+3y
g55idQ0qBD+UirAclkxcBxHYF6A2323sKgJ35lfOJXGU8YRXEKtzV/jHmllbsa4JW6L+b9ccM9qn
vHRg+Vr6l9GU1EGB6wMiATqfEry6QXXPLCNTM60513xGTidoq0TOLhj+0rVf4mJqH3zydtl7TXMc
BrlBtVVcLCMoThlxZE5v6e0wmP7BqMOB1NYLkU85Jxwn3eQyqg5mw/GoQMJzZ+qvz12N5D7L032d
IBnuE2u4Z2FNMi0T6HHOi9gK6Jh3wYtTj+Ze1gvTaeriM+5VljEbgagrBCugssxVuXAMkrm7iUr7
tTas4GfkB6ekJ05r1Q4bTmfdj3pARNXwVEpujFjZqq4OHGrVWteBjn0yA7fm1GCMDaeUPr/knGvM
Z58G5E5QecTt2PbMFrpyPVutIjUG1ntPL/2mSuo8o6S10Q8ww3N4DAax64ex9N6C70Fy1NFOXrow
5j36q0QK98dyb6nZAjeBBVL008EWSFh5Elg2zYWEyaQhMssW4uon48UsxLCql+Dle+sIqb3XWept
LGqp2Gls2n3dwuA2aaJDMSfZpqYFe8U/+Wqlajh+v0qk/VGw1J/TCaOz6NLy8z9fLf6rNUv7TgAe
PDlFhABBZMkzVM39mBENNTht9mcoseSHao6ZyjQbJjbNnTV7WI8Lc2+nJ0PnMaPKmvNkBTVSNT6r
IU/GYxAO54G5+btlOdk5Kh1zZQSMHrvaYZofIC90YSMdooJnoiz7be+U1naig08rqv0lh2WKvcQV
986Kv9ubTuCJc6ZcJt7Ce08i573EUHLobTRAHe+rbs4BMTzXcRbmreF8fGvLwD9VXh4HwEM3AymF
p6rKPbJJzOqdMAGT/Jw8+WFPOUrJfOE0rAl0p/7Zz/yYu8jX+tZgDsbbDqp6cu171cnkrWifORN5
27bNEGKA67lypFf7fpqr1fdLkSJsUkAA9tairReWp39zg0gvsjK9GUKs2eFQjD8SPq0lqfSvTvvE
R6Zlc3V6bNBuQnyCti3jiBWakhIIzj1hd9jkxH5f+1Td5DDSzCw6Jmi+ugfBMu9tlbebUhDzJ2c7
2Uxp4py/L57dwEcyU7lvlu5nOQ/JYW4dClcqpv04W8UHxmnEwdhhzt8vOyIBooa2kDG+qLysf4N8
+ZgicwLpGizr8HEczzutvqa24aAly+NYhPU9SOYfDN+TuCYj4hIiU/B1vzyp0l2eXBqxrc/BPYr6
61whxagq8vYqJEsbFkm1Ch4s5+hxyYmu3ibSUGg9dHJR7cUvGPNOpESRqs2r70srOfnKggdWBd09
oj1TmSUphNk4QcYOtq4VTPtwcYadvXjdVnWW/bxU2lknAbWiaICNkb5nfZmpeMPhPtwsO/ntN/V8
KdB7AF8n/qsaWvDfwRmMQnf7fjW0BAGNRgFtww2XWD/Avcp+2MFdByEeOredqxc//r5UqfqU6ZTF
45QjeLMXvU+DDD2r15NFQMjNuB7UPO+Fb+fPbj0Uz4nSp8kBBDvVb6oZ6dfSQ7+NOZM3o2qSHWa3
LJ5MSgRhmpOk2ll1fbu8NJEOXzTD0ZVLzX1ExhC+MNlzDrmaB+6r9lBkoXO2SNh+cTTqAhIf/2o1
WgcA4wbTZdDETWmRqitV9Y7vUiIl7IZfTJmOguxMaFsV00TOYCWUZqKKHqexx0UkpGJSqbyNeCJ2
jTfuTPIa+PtStlvzmXwLeh5NKvaqyNK/Q1m+4JP1n0ML9m6SPKZ3RTueGoQjRe7XPOW8+v71CmfU
RpQjGC/0Tc8ZNebBkF2wGr3mkoJ3W01GYz7PS8AgYPDa1yrIAaCQ2rlvGjuirRhMzwnvSl7b1jnN
pul55PHzdXlpiGs6MgljhxmZY43t3yCoN2ZhzBsOdeGZ/hwiPTN1n0pfJweN33ivFcPvYbpmqZr2
o9Mpkizq9CZypH19r0c07+F54iO82L6fx73SKfPbxTg36C53rU8KHxiatlvVDC12DMX+JN0yEpwZ
ZofKqroTLX1mKsoQtOaKeTcEalqhLxnO7uPSp7a5hRa38hKJu3cU+dEXoeI9oLdlyVpZIOKEZGVw
Z2IsKm8Xwoa7Vlbyig6hvTkTK50r6aJM2fwpVTjG33cW8/ljnfENLxmPWeM7FRKZx5eUayD4zCBq
dkVPvgfC0U9yAObDUpfJpQ4Me98IPuPvv4Vm+bD3XrqTcHM6IBbNJOKbZufw/VpHxXSeXCbtk2mw
7rnt8l4q95W4AVgW48JIa1HlxbNpr/YjYuiO00Hd+PusDT2ylUaGeg8hNoRt2OeTFx06hv/lkG5H
tDWr1hufI3ZExMBrQ+0ZQtBCIDiyyZ7Lub6lGC7ClMksgNiRnM0apVq3WHtTE4Gngyu5cAgsgu0o
P3rQo/rMWP4+m8avGnVFQabVqhm9s9V/lgxklkeI2qyOSDjGyIn9MYSl8ogWzsW6FSRSBuMn2pxY
qu1YZTdrRIy1fLk0eJvWO1YE9IbjKQy3k/+Z9xT7iLhJtyK+LYZ7d1V6OEwWmVm++suPuMG7dw2T
U6qPmfoU1pej7DsjQBacjGyUjocyPUXih0s6ZJvSM4notGTdJpjiOp/ioSjpTPxKLloeylbvLIvV
puop04NLRVNYJu8ealomkQvvREYeW/oC8IMzmqb86Aj1QlpF5T2tR/r/ow5e+u5X76AxlgltgXDV
RMO+H397ciFBILfqfWix/NbpDhv1KpnNlRllG8OO7uGfyQvXpaZL9qbzN9P6gXvh0AMoj46JmazN
mtQ7cj3z6YmaPRh0HLq/m5/1QhxoexnqZlOSOVovcai+SkeR+KXWPR8/2/RWFv1vU55NtAD+82IP
m8BVAOjVJmpftL1sMoNaFZGqw7haee0lNUgoNfReTQYn1nr9ODXM/hAHlk9oTLGe0YjphyVTMdmu
aAEPqN7MVmyXLjjoB02eQiNn+VekDRNQRKTxKmjlriJwRSUfiWUzCUK92VPEn0gY2it+dEcQm5nl
xyrSe1SPa1kTU+PQ1kzKYlt4tGZb8uQaOh8NYXhFcmSSG1r9RdNnXmmf7K5CFOsio/Ppo7WbqyMK
JiPyv5hUnx0cE85opyv6Yj/NMdx22qUMSTaRQXuu8Nc+dQqhzN65yZ2/aUKEE8Y8a941PKWGc/DJ
LWBOEBL0J45LW95rw96GRY7PjydsYssv/5Y8LEihrnTednZuU5YBsPRskgCOw/ILZuzeitKbbtKL
1fU/J7PYl3n6tphMWtJLqtW+wqEiWfG98lAT0rbuqCtTcJAAMw9dnu5S3lGxFD989rRZ/0Ul9mqG
2akanGc5EF8ZLT+bkY1FzK9VlNpXPo2ttn9l04oxCj9QYK/Gabii1dkQH3UPVUWWXV9uvXnn88wO
pXFlfxC7no29McSxlcZWLIhUkQVMTrEhYXWHlGXCElU9hWMSZwHurIR2XPRo6WISWrK4FdYmSvJt
EVKgqX69JOJl9ttjTvBojV6nSKBd06Ar00v3AN6jbfOzEjEpYKC5WI8jjsRIRDHqwnpmxUIkHuOO
2JN1RL68od9TZumMV051k5G1NnX/cpF6fAvOF+mwfB7zJc/Tc0Egb0/Ka2DSmvb0k4uaPPAJaxpY
Ipso3TPJPLR1diRfjdHIgalejM9kZ8kGAdbyztAYcyCZ1X4bbgoj5j/D/9lWr2M07ZvOvpNZCwQz
T+r1nCbrPpXAtLN/ok+QXXl38qaQ0FW8ZQMrtXdBY0j0qDW80K9IjYq4Os72FnkpUvW71Atignde
W43kgzjHmUcLvTD50rhEuyJbpfytnMc+8pQwGeJX/Z7DBpEZWnNzVS4jGBqcPf5JbVYvSWURbZXu
c0ZZJlleph5PZKT+qUxAhvOP2fspZPNr0hXAEx5LW7O2jP6/NFkIAZs2g2GceARvjDjXefuXZhGq
NGsfES+d5B+LNlwyHMfdIMXv/+LpvJYjVbYt+kVE4M0rlFE5lUpeeiEkdSvxkNiErz+D3nHvw+nT
brdKVZAsM+eYufWZwxMyoRCPQ3NNU1+j0ApOKFB3tik+mW5EwnI5mZx+jPKk242ZrDf9ALbXZ14n
OYm5bNMKeDaj7zHYeGa7bar2O2BIezcu7XlCKuENVURUK1Neli8dGhw5a6B5u22SVBerRp2j+Vsv
bu8qh/T0ztxYZvk9cQKh/d53IolGC3+tDTmYKQ5ncW7I9zmmc6NTsJvsrHntXcCaWmvggdXybGTV
S1uNDyVSO27/c2o4D1YCl9isd5oyNkulmGl596Wn/y1sb59nT2Kkdo4TxjUAdeM8cuLglI9kGlnm
a563e9dDEK2uqBB96f9OerD3FOvTDlyz6+yNsWxBM+nhAPQuzlWDLtF4sLmJpEG+dV39trxi5P5h
5YgnUU6/wOO2nEJ4d4fsG7dyvcGow1ixMo+WCB4XA+FqkpbsazexBXp+9sIFbHLLCNC0oZdaFiK/
nm209jF4AMdc1gMD9PY0A13Xjsf5rygB5Kpvecvi4tVNU8opzi8j3RtWf4ybkkqUAUCZB2GZIJF2
OaehlQqvPsgm/bET67zIFR93Xwo38pMJ5XXxHFjexhnyQ5XLfaZr59oEGJcBwBc5SKmW88nK3SOH
780LCowySObNfMtk6y+94JE0hl2j+a+j3n6hFcxr9hbxTo+139zozk3Tbh1PgEBxb/2UbSDd3BWW
2um2s52T5r7zNaYYvn4MehlV8x/H7Dd2/DtbGKPGYp+WwSVP+33aO7vJk1c3CZ6arN7V6CV7hzl/
DLHZfzQa8y5G3RsWY4lyocU0aIZSei/6jIm7vi9dhh4ltlwYjoWWnU0MJFOMLnf2HqEiIu1T2yHg
pgmGcmQhMD9Ni/ExgV/A22NfZWol/HlCJRFvs7KCAAYJ029MdWey49kb3UkMjbsdUwrakk3bxhD3
oLOoMBdebhm5wQoyn/Z1znojg1mfp8hwkN4233DGD0zStg5eAyxWprPsCKwxw7iVOwc6r+PEa1OX
R9jELyLzIrP4dunehzzeNE1wbMyXFOJvjOm0FdVWlt5bQv1ZcQe1PFGa4bUyKW2Efmi1dCdkAl1b
33Vdi4+hYC09Xt1KPCoUNBAE73LNuyEYRiSdouQlsE1OUctc2NRFqOXVZ+8EyJ+17Le1Yx60wd3U
4JXKL7rTAnNlopXUx358LPz0sfOGk8jR/ggeeHjrkVgl+CHHPr3og3iybXQtPM+Hrrex4fh/i4wy
xGBKFpZBzhQTzYad6b/Ka17E4gDrb6EPdshVNks7fU0jn/LC/ov9moeubMBl8Qhf+DgPJsMsQJjJ
CnHsm2LfiwbgsbPRWS4gILQoQhNW0ngvQpaLycUjN6lcQB3G8k+ODSByVX3NtfTWqNrByW29CtQI
QwUXUJrIrWbGvhXo17zrReTr9MsTP0HZ86e266cS1TZc3SYUSjv4iWq2RADQjnQhIyleyFzQS6Ss
vW2vWx3dv27r33uD/ov2qsY+agAvUAWn1xzFunkyekQMtf4+BOIlbqt3XflPRR1WBvRejetFaRxQ
PXb8jZqRadXONSu8IQSKDLbJq85gxPn0G5mijmdO39ewWfM/aMlF9Nox/lo1X38MN/cilR4DKqFN
Cs83nDs2jyu/V7ZWGulOCcidSG0Q0EnEXQs4uQcgrrHQ67DuADGvMBqx5TcYZ87aFom0HRoGiGbM
MlsXvalZg2SsCLUIZcvvtu23V6Jxh2m3MWF4b3QyJrSC9HPSow7C7X8b1A3MSCiAbCWyI6s4ZU47
QvccNMkjhe7UvrvFizdqqKRAFIclz6MpaXoitAgx18DHAyl+C0SuIRiE+g3gdW6MbJNaADR7qi8k
HDlHT8weTmeflc1qi4czC7dSN/dBRQTZmsVCUAIY/TxWG6vIX9dVsrXo5Fmky4diCr5HHP9e8MWa
9TWYsCudiU7ZmbK/aSJWK8Y47NNzX2A5Il74E9iyHXrVQXlUuvPifOlze7D09vpvEZcismsWx0CM
zA4//ewsu9ogZaaDmIzXuZ0vZesiBnRTKg03SzZq2rRjyi1ZOfAgtf67Rpsf239cdfL79CWPxfXf
f8HGuAiVBlO7PNZu+TWI6VHO87nOiFCYGdWlwufs0lapg4FmJ239dy1udx2D+pBpwlXqzm8z5B8c
cySSwEBcX5SKnRM+F4+Z7LhvreldmWJmZms8e5h9+GMo0aZhvwyK1N/eLKwwMWxKN829q2sCpCmS
IpuhXaTnxk9Fctc6rwtdw7B3KcvaoW//yMmB4okA/FCgmEodC6TyfDOrZ13B9NUha3e1/6PH9LpF
8GBq+lvhKczG2C4ijQHb2JdHb8C6g1u+DA3Woi4ag0kfCe9ovOs8YnUfh0c5NhAJAqeI8PixY71k
A1bItOXGbpiXSOa8fVYe7DqmNJjftGryomJNwmj15OLE9VqJFJvYiBmVoPwrdWDQc9zRhKvf2v1u
TKMJJ8cZNq3V//HsncvsrWH9AWn1pUjZ77LU+cwRO6MUQNSrEwuisfjjkLK+5wI0t9XfZzWahAD2
8rG4ei5LzaGAgW1lDTj8Y1ojAEEgEoSFDZhKIM7Sx/y+tqobyydQwpb9KTKugaZzo1GxWHQIlI/Q
zI85hTIB31HJHB/KLrWeNQ1fWf1XL5oJqjaDhxpXcCjx3rE+wV0/H+vSkSdykZ59QgEjzehUpIl6
MxsGRuTh1WN/sJm4xUbOgbyxih1TFxpxh8d6ZRGXbMq3JqB4s+Ie8z7Uz7iYv0rHeWFvjnto/KEO
UdHy3bILpushfgdf/beu/9WTlYatL9Yu1gB26tK/mwqiYMAvuaG0adVl/eVX7muPdxl2B0g5QK4R
sk+I24t1HWzUWuWz10L6v6UO9jtpc8QYScnB+FxnyceYDq+BfRs7nphu+Z6TTwdffMQC7GSUU1UJ
4aNDkNRTYqf6g6eRnzGtgT1L9iYJn9BS5uzMlfGMs55vPf0M4tljjmhdm/V/o0WMrSrB8eKMHxI2
wnr15bj075mVdNsg40yec+QeLoMZqCIPQ+ys/qmrwUA3z+hoGju/4VpOkul+IldI9sVpUQhcEQFo
jvpUeCunYLj0iX+MdWKifVQFnv3g9GJriOIu1aq3QCcjxPWmg6EgRAEkyKYvs8cLM9arZ/uSkB0S
tq7DbQtKejH8YJ0shLLEbOvI4TMt00tlsgxpx09OyWlbDvljFbvoHG1ESgEt7Bh/JIFnMiDDxNt7
DteumYVN4t+50n7Iq5kbXLPfW86+fv6BJvzhDPNhGm9NqV1Ug7sjc5+SUvsmvOGsOS+jyQDCMn5i
TAKTO+4AVz/iY7+VSjHxlC2b2RZ/AzWEReqYoT9n/nI24+URP9U5wZgYKhjFdDh81M3S33WBtWl0
FMVaRqNaNRCNPcWvuN07HuqKtnuCMzLhIRrmRudpzFTdTe1HXC3feeE85j4KW+z4YPTb4lAVNoRE
FIuRTH/clM28WIZp06j+lXiKq77Gzvhu/W7Uy9uYXPrSfSypEvFdaBbXyhovsn5HsrLw6Kfij72S
aevEwEY2uXuAQFiWDO0JXmzMTczHYXXvtD2oyiwLJPYgNnpcHPo6HVBQxayV2nu9NF7Sbnhf/58K
91WTxISg3mod98kN6t0wGK/Ytbaxk3wra/ysqgxZnZXvPKLHwmnSNmZWEWcwnQOCKTSe+21Zc+TF
w0ZVtBj/vgdRYtWs+5tATFl0oWmryzTyjIrX95km6Um02sHux6s/6Zfeyg6zIAQgKb9bCgZdWQ9E
m5zbvt+2CZVKbpAGVNYEjaOZ31iSZydDsjqdnrWy/rH4ZPHWO8RxMMPCUM5D68lO+6tFwkcIw4h6
xBkLGq7h2OsV+4HajhyTBscivFze0l6LI6vU/7KAOAZtBTqaxkpkj24qf6g3GCMtv+tN3lF4Ffq7
1VIgzSOu6Sqluyq+p1FcJt/4GTMYb3VPwGs+0CciFJDdXtFyUThNWyg0DKzL/tpwvaWy+jYGSq64
uMGJ2Q09wyxjOddxwCSjPtXAqxfCHDBAobPJkmcJfVjr7J/1NeqV+SdI468qzg4QhX4IZ8X+RDOi
zFYLZ9JBsX4TtGANGyPxo6EUKhybBPErtSsHcf7H97apAxOCj8uO1Xtnu0c+0HtctwdrFFWUDjGl
1QRU1dI33OJ7FN3HZQHoIdaxnN0ZYVMRxMqcy9ZzPvgEoP8g7M/O7iOrwS4zmoPDECu4OOsl7QU5
lbqJQjy/KN9nzTwStdITlaZhQrAmk2Qxx6F3c64qb38N3GS4as13U7E7gyG2bz1r12kEVaS2pSKI
Ee+oFxgEVsO75RW/ysH0YOAPjvp23GDynklmIlaCWu80Ip5lR3c2XXU2sxg/r+XcrITZ8ahPLnoG
Pp/CBHw9uv21YMY+4q5pBrRvWgXhRMa8842vn/Uc3DWnCrCUxj/HI7icnNAUgzgUSeHFZhuJj6cH
YSD5FIh7I/ZnQIdoNvQuatY2ZANQtEzxd2urcsssIDUI+6grW0XKKZ3tErD5sOUyMDBF52bTY5P4
1UKKrj1xyA80OME2aIJpZ9WnyulAdJgX0eUPTtJ+mWKMowIV30Z84iK3wxgkfqs5CAgmdA8TMatd
SdpQSonie8W3KLVbPXAUVUyZkbSVTW8ztr56aTNu+s6uopY8Po33GC/ufelnD9MAuSlzJKMu+zkv
4LMP6eTvCKVZ0Rq0V7MaXwbPNsOpJkHPY8V8slYXhKO5h5oUsuNQ6v5elON9sjTOPpE8TDwD9oC0
413DvC8i1BdrAw1SoTP0Zx2I/JBYJDKCLrpOMkInP+d8dSaM1AdEXbAsKrWD6tKTgM5LZScmRief
S61/j4E98iTh7xjzHbgUcyt7ijo78W6+EeuRvpDblmerG1sBbZhxPakRdTnDTkUQUVS64m/GgjX0
axzXgrmeHqh7J2CZbbHlCPi7udt9xYrGTSK0pcQqY++v4b+z4ufFvcKH0SJdH9NIK+19aVUd3sqS
6Bq7/HS7+BUdLhZesexTGvT9TEwBowQg1G3Tot5LrlaA/mDo6awaH80E27vmkcmVuR26+W9fAQxL
2D3rTHt5Wwug8vDTC0OeHdIgeGnZL1q3o6yquzSXVljg2Qgrl+cuYVuzmlDQAwoJzSb91Ul1ELJ6
sWbnSLVNL27Leku0URab2r7X5mNX6wi38vlVQF0BfH8cBwqfKqHp0rrmEV0psjZcZpILEcTQ9NLi
hOIJMVK2rIAF6mq8je4+N/ODMGm8NBIzLUUrWuHJSaC5JKxSEYdTUlVkAQ41rqOxioGZm6jwi7cJ
wT7eEePNZX9swzcIRAocfgY0U8MOYD2IysVWdCn2MIVmTFPUTRsHL4Cn3EPVxGemQhcDnXazQIV/
cMe04zmVf/UxaeN6smaS7Uqdfb7V3Wo8bbHln+Vq/eGLG+M6RWDu5gyr3NXtEx4nDJX0tt+5PBHX
mDCUiseCccJ4TcauC528fKhRoLEmOarJA2K82nqS3NhkhvuOrf7bT/tfysOPIM2+8RNEDibFNGVt
kbIeG+ecb1//4/G9RSQ/HYcBsV+1NJjrGbXpJh6jEtWiN0C1cTB9Tsg/IAM8SFSnUb9Eq+Bs8+9P
U8P4YagmQ4yXomcD1goW7CWQRlSRpGzC1lr06eiKFDcWgsxlfThVnuBYMgiV8L/12sw2IrUObpt9
+WSaMYD7KEicM2R1jrVlq2vtM4KyvU2dOKruIi1rs+TLW5YPb3YrNyndI15WenPabXTM6qktsPeS
0gMQLjuWDBG5DaZPTyT7GNeAaTNUGiZst3VCnipb+mgsExxG+IxC2oZAYNZ1n8qKeBHH2+AJ1cki
xp1cc6sYXftkLhM+qgU4ke9UTE2mh46kBsdY+OvFoR7zp7wqX2wTcaK2voETKQ40lQ6MAtJx8/Sr
WIjc6dB04rTMbktV3PrefI3thWxS+bAYxFYN5rnJdS5gs8MYVeODYHvvTvyTht6/zu6PORKi0vbe
c9ckCHIK9i12oEGpsE4x91wMXDBmpjp0w5k8qWtTE0rkivnSg2ruiifIfQnfWvHYTcNR9vGJYRHK
hdcgTygP8No4qffqTJ/NkhLyUp80Wz43VXU2BRbuZthp08KbMUFv8jxiI6zhE7YPvV/GKKbVgu3s
My3S/HRh29g/dLpiUU5RC9fDW7dpmvQfqCK4x/sEHy9A3lFeF9vsI5Hpry062sAxNljcekgjVMdp
TBGrLgu1b6h92gWFXo23hBE5iVfqJgV3tts41GEq/sh8gIXGzZoKHrlLUFG3lnPof1Q2s/gshYIl
Ru62dGYOzsW9rtjIhHLQx7LbYzrXxY9ZzTFdqbOElXGUgXfDqvNryObS+/MPOBp83t5z1rGeY52D
Onaw7rwEnbU9ZykmFe8LwtZLNo4ch+un6RDBFbYyfwXYxk6FAyD0OeEYck+4eLzmGXf25zCI/tCk
KHFiKH2A5ZYtMWWQUf0tBs84hBF01zXZxaEE3xm+v6/n5GRaTJSWnh6JYLZFnomQe89AVIVA8NQG
HAUzEEJg4nulacfJIyNi8Yz3tsYDbbKaTD7zrrtSBuchgjIu5tQ/mhMrPJ7cPBrdPVFxL6CMT/GU
PQCV2SCMeHgjsMigd23wxjUB2gmPPkzgUAz68T3X7XZr9lYeZi3ZYWJePlE8P5cEULLIN39KnxUi
SFQ+dVKgCGqlqPDd/dgAa5rsZFvHpGnFNro2XHunCksI6l3twH1HuLvkHhAZ2Ts8ujCBMR9eVAjh
/geb6tZm7GUEFZFXzq62dKQB85f0GdISxRSOq4W2t5oHKwUYnrtoEhLzJbNTypZcvDOs+uKG3WvK
JjNtQaPK16wtTx5sY3wb3Cy7UwnQdteVG1Q2JzH5LftARPr9yJLFABQ85YwTsayHc27h467MjyX2
36R9dhM20sZQMPWQ2pM/FBjtMsqH5kgu8IPfFCTpBqD5RoLOIWQxQY6fl3YXLMav00w4Lhw+tXJp
9q3WnrzBfzOrq+i4hKaa6VNLzkuI0uVYj/6l8PywXKNZqASzsJQcEZozcsalLH2t4qIV6W6uq+0C
KYnetbt5M7Zrh8eQt5kRvIe65e0n/6UQOQxNH1lF3+hfJoKmNG+oLMT0Kwdv468YJaFPL745XKap
i7yRr+IEoggNT89D0z1zqjL2aq0xdH08Lq0h33GeUPeb420s3Qi4Yr1tYvGmhuIxMNMTYqzTklF1
JeQJG2aF3xUqV+RxzSAZZcgoLnNj0kRmjFBKs/gZRwsbNB4AVtuuQIsJDMDs5ydvIWEzkPdtk9wm
v1yjRF4lXq8I0xTXNWmiC2IIfL79J+yaT23eSuTPIV4qd2p5B1oOxt4jTHz20Hu/ZkaxCdzgTBV+
FllOTmhSR22Bn6UALEW6CYOzLz0+gszliR1TV/z7Z4zibc6NZ1wJ1OxufVmE+Tuws4iSufxktgGI
abqfW2ugvMdjk07yNfatE6o8t8KlayqDd6E0Hj1hIHpl4DHlJ/hwMOMYZlNx9ueEgWCYgtcX7DxJ
iD3hI0+jMcdUUBga8rwMqo94S+rOD8fyOBUTfif5xkLwOrfaN5o3uhJUScHbiDM9CYJHZFZfU+f9
NOiJlsD+Iz5Sk2Zam5m7SXKrJ4tMwFzt3TF/J8s4B8fIdeCZYIRV953ygEcwnp7cggxqdOJxBK/J
vCs1ghKtGdkKkQfZWy65MtdUQOGSZWcT4tPxfG1MVk+GPfwZK/9VuhYFT0ouRN+5u2JED5pjzxi6
7jtgTa8NBGnb8jaM6i8LkYsOIAaQD5k6DSsOq2E5Le8cUz1meVvxpKEJsGfvpJOdSBklsK3yZyzU
NLowXGJodiQCFzK9isitPyqqfxVInq0zbnBtXyU4VXy3433IJA8ZrdkXBKY2CXMku/cvXaHvMdtm
IeDCYlsbQ3psWWZPdFR3umieXFlY1OVFiSQIPtWU8rT2Z6IjR7MLpc54EIHhhtf+WFU1SsG2ebSK
mhTcmDUyoJ1s9OowLrQNY9huY+RVG8XfgYcyK2sAIgMmTSiC60uTB8AphLMKW9z7OudU4SpuKMIq
PKZzm+yW+uwEzadqJiyFOtX6YtQH5qPsawlwIrpPbsuuNUk65VDNe/HHHdBnx7D5wqB8GKRLvynQ
FuK9XzN8fExxHWV8kT/qmg9wQ1qrVV4L1SPXGIeFSQfDfUeIWdF/juO/2EUeTKZNOVv3Vs16yPuW
nn1JXee+lXybQiMU3Rz1H4zT6ylDvHgrIJAA261UuiE4ix1yQSkwGvZRT9NXB+wjW2WTb7PgetPQ
YxMx5ZL2FtyV+vSXkx+ihrgZRgBqqGRnQbsoiLw+Co2dtmDihYuGYD3K7oWbHwARGuDBuLCVueOQ
qDF+hJZge43OpqEUjuVVVZ22c4VXhitzcKd3bnfpYQeHA1KqnZEN+zr1xUb1Q74pFQQzIe+nMnjv
UyPZoAnvUodkLKfuYQb65Loh3S+wDB46Kypb4nmxeT2n5Kdvs0rfVA7veqzpqHByidLaJ/VPI5UB
9cHSEZvcb4MK9gLFlgbBw2OeyNQL1U/7XNDxn3i47BKneNIgIO8NfbXtLIN265wYdp2RMm3CqmU3
zxYDrVMqdUzflUkOrOxwwWXudDd4XAupV7d0ffZ3PhJK7Vt2QzOYkyGdsJrW4+zM4q/2pxsFfLAl
2OlPWy3kAIwCf0hiPJqJPd/1HbcBxhSoxsOAHN5uUNgVC/2NLyDKtdfKaNgOT0wXYoo7VnPHxi+1
ex7uTUQaJ8y0tbeL56tdsV7OWOocqQeardODFzYRoXll+jzaDDCQwTsbQDbGRvTkg5fGyGrVAFVm
agdKq1BB4Qm9rq/ekCoOjFahRI2JjfCvT9C+zMt2Sj4UUvNjbgD8pd6OMq8R2zhYlhP6a6YYeUHH
EVhfiVUbkWPPH2lBEhFzJ7VN9Blry1yfXG3TG21CvPjAJSyceAuiL4OLlRQvOOTYcFi52KOIH87K
B1GBNDHOtqQbN3uAHvQRPcYeFrTtg1s6S9gYprWXWJwPWgfxVbIsfPHlshvJQCPEvfzlZNrB1bG/
MtVCyq3kdImr/CdtB0ZHCX/bNGsG2qZi1xMI679fIvchaLWHMAic6lIaWv5YyAdbtPO7kP57YH10
6lcCIT3/RzTN5Tt+fQ2f77Nt6GjFeRoT1JWUB7ivjJTz2t82Xp+ebMatSA5SaNhxLV9Nr7yJZDSi
ln8rMhqpXf/9gI6+OJAvdquw34bIw90XVkfNFj5We2H9zZBOOlwK9XKs4PWSLGc7DyY+ZGBT+bue
LZ9at7hnLyuQExaGinD8Wud/PyyZlyGVrXfk3T3NRC960FfQmcnlrVvoE6fKq541xg2u9Iev4AFl
dvvTrQWjQ/AtZ8kyA4bKwXRN8d/JM64xvonbMAUH0LrzfRuDvaq6dwoyBPqja75orRff/ftlbply
D7qX83BY7INu8JAxLQDtVOq9t8ucTt7NbmEwHnUuhGfLQ+026jLGBQmS/dCcq5kEj9gODqiG0K1i
b/no81MA09Fb2wJ21Vno2Lp/rn3wnx6PA0aGVOGTYVV3GUyd0JHWeEJ77HC6VR+dBF0DkGS4Nxb7
FtiOdhEVJrhaqfxidNMKYxQGOwdfvwR1DB7Bit+TGApKnhf6psnGZlOm9Mhd4ovnJlZPcumqr1lH
KD/6mJLMtl7udWjUR6amI/uvhLxDC+pAldmUihg7vggrfbCzUt6KZnk2XBdqwcDTGg+DwYOrJbvQ
gcy5q01kN0pLkNop2CG1yRhisArqvczbIaqqr1mQjftAyyCf+YzIA1kG12HlF7Iywb5ao2wKei/Y
gxB7rO2+Qy/no8hslNzkrYXODPn6FudAzUJcEV1iC/tn0Ory3iIg+376/5+JsgsOFB3//b5lFcuh
cjkivVoVp6LE0k2OTfc2MdPMjT77E7AdHvsIWYF/ykHCbDnWV7hMO9wtLvISMLjFY434YTvJHjZ3
vKTANxJ7H7gDIcMtw0KwNHOWqAOtD3cjgwGe/IjYVt7oBEznxUh4rCnW5GVikpOHoDRle033mUZt
V/YPmFaaA3e9jhjmWcZ9/WB3DQOnlRMssmclPI+vlAI3rvlmmqC+6S2wUdtRaE3rhr/ToYsASbvV
6KIuZc+UNlDMWm1SIo+4kI7FapNS6X2Wd/x5nQCLH9IiipWad15HTzmBkBFadsx40BAw/iUTBaC7
d9LnmCmhjQSFbdVUbeJhQWCs3hyj5kx3VbwLoC0xLzKqKwTwbdLqw07phXfBA5xGlrHgc8tL2K4w
ICQDIH6au+7fRBQnHIjznUdW4auvoFI1sz2DPF6mV8fRPkDDwribx/QApawlIcftXuaaqELD7d/I
kdW2ElHznqSu8g0BpZvbyBl1ZUeW0zqhzGCz5HaAw8QM7prAujmr3cUs6movRrqPLhjnqGUZgSVh
hpExiW3Gb53GDsRhNsNvzEZtPnsxWxwjnjfshMTRlKzXp6I/9JbMdv8+nlz9lJZKHsy0fOjquLs3
C414A+HqTxaHxkZr8/ohmS7CQ5IGAk3i+4DnNFOU3rG5F8t5tptqP2kmUnH1GmB8eqoG1igCb/Kd
spmkeFquNgzwMQ1O8bVT+biLKy1Af+eDbpiKbjsIB93VoJU3s51OCsUz7UjFTjD2LjaPI5W+CPhx
jzNaJbDK5hd1kfZipLw+z2gPma5re2UXPh8P7Uw8f8pmAybTYEP+fwZQ3eUyc3z/1CWrN7Mxn3QP
OQsJuncAnvCODq67VwzpD1aA8hDtmDHHE75f9EYBEOm7WSwvAZ7zve4q78TcgAw3MtzDBltG4VtB
5JA7sdhdenHt6j0ec+vJmXMsZhpO1zgwy7P0m+qs1I5c1a0zAuDtr+YLbWFXnBfXUnuhjcGx8u0A
F3rVQ2KY1IMTN3gqXBdWHy0yoshNG3ecLWsb2yLIuk2YN5B/zBUbqmpjComAFClQoniukfe3dXRG
DTFbaiQ1c32fS/MJfX2+/2d6airUOnbAzGqF6Yy9110TUFy1aTJMw8yUWHO7HwnGwGhrrK5SVpn9
4qHEt7kE6oJQh0A0ewc/M1tV92Ele+5cY+TN7ZkBBAEzKM1KMh49zdF0F+cMV8WjuZbsolc3kjvk
16rOPFKwmYgvA+WnXbQHKHwtENKWAQZKZP2OPE2maSVqoVES7Otneb2dVsaCSTMWuZ4RHP/9EhXT
oYU3eXOcRp29Uo6XSq+TMwPICJFnLPT+bR6d+SIaub5rsX7GnlPspFmjfvCndGP2SGC0iuWNPScT
jmI+YZy+475IhvGES2IL1Cd5rWsIMqWAmTOklng1lfbLhcgLXWUSQhTTGSyXvpuZ7RFnj8I3wzb/
2tXDQc76PiZ1+LktvPxJpddJr0F+Fx7yTKaY8lySS72HBErX0IGBA7EPwRMs4qMRF+LC7vqpE1xW
Zq7mMzOV6VBQ6CBWtJhjrLwpGp6d71icRBOY18W2xC4YijzqUfKCax7KV31wkEFP/c5qHcZKRquO
WMO1HRvrK/Hu44lRnbVjXfr7j7E0yO6uZRClO0n+5pPqoKllJrF9MxiawBeikh2H2zltXLDTUvH6
6JLqIX4BM+89wit2GhE8TTqPsNJszMfRna8NMDoeUUyzhxoqmR/sdFJHNqOO7VJ2XBMZgfBT23+Z
rVdfNau/WxLernH5FjpIQdfHlz/OlntIB7Fv15s8mUmbl0wh7myIwQ+lfwD4eprZU91LuLm0opp9
BCdGuC/1kDbRWjoj4/Ai76fnKrBAJ6VfS6d3bwgq0XkOANhKD6dP7aIUS9WpxnaM4KXo92PPSMFW
O74v6/KPTYOPOOaxixK/8mx8d+RRX/79LCWvF8IN3o4mfenttDrpDEM2SErKT+r/NwZK55lNXz/b
cPgcieBtZFLLUStyyAahry35UUHxeBqqzuNKLxjKorfuK+itDG7uZdG2PB7mANYN5Geh7P5+aHzz
XtkgveNgNaqRU/CUcKgvQ8sGwgFH1TOkDV0iRR7dbsaxUg0ghLpygCluYITI4vKLDItzGX9NTLrr
oIde4omKFJ9VHZMmKHGnU6Y5fAG6XH/9AelvASVidDGA8EuwIsSpLIu9R/0CBbSov/47T9dDtRe1
OlScyKFM4b05uCO3g+e7T7g3oERY6WvpaA7LCULzWOJt3NkWxznIMuCH/v1g5fW5rnvEJghRmNJK
wDqrlCUgCDYPnL21jP7GHwn7HgxiZNJSPldM6yH9W5S+UA2QB0/5+d8Phh3/j7Mz240b2bbtv9x3
AkEygs3DfVH2faY6S34h3JTZ9z2//gxqb9xTlgwLuCjuhNK7UE4xyeCKteYcE/P26DBItrLuWHgj
rTKGnq9TwcyqanXzrBfIo3DVvI6tEq8jMrqFjYY3qQq4vtHbAzFSmx5h3zUJbLKFnL5+AS/4HI5R
9E06wcaq4s2seLp34BmQnIMsHOrrw9u7aXZHDmH++PYOBjXQ+PqpqKr+rqrqkq10ljKnLJg2Bln5
2JINT4MFv1hAT+ZmNxZDwhkxpZGPzPQw0U+pDMI1FVSMmi510GYVh052xlNFd1nSOT26gTWd+igW
pzKxnAVqimZJWylmmJ/EjyoQ1zZ05D8E/CzZyGL+vLmWNn6LWtqrtHXWiG7w45YDCYpcfZyE+SVD
EnEYEO5jqaqQhxvV4e0ncJcUCeEAvJY/Jw4kN18tqHa/UO5p0viFeecHA1DvymPL23uB450yvfkC
QE/MpCjvNPRBw2A3VyuwaNEFmIG9m/r6cZzfOQgB7lxZdxuhR/VNxNNP2oD5szLG2SkRWNvIDuMv
SQHKCNBJeZZN8ATkks2nBrF90KT94ozxE2U1di5kKaEU2m3UBUODCM1i6ko+BvMAD8JaqtXewQmS
9j7ou+9qFjWHslJoGWNxeHuJ5580OUuEkE6vTLeBuTwxqrCNWm1VJsynKtHC5TgJtX3j7WtRES1T
BO7bJCKWaRzKnQdxk8mhyw2UpmqLT4SQ43kDoTfMl+KiJPjenSqLx7Sd3DWjiI5mp4b7EXyIaHA0
1ilYKhE2tzhp4m3kRNFGeDqSwyH/lilEoiPEjpsTqi89w8A7fVDydRiTZdyEUE+8XN+XhtktyTRS
rwPR6JB+2ps+6urccR0w0nC6ueHWrjFz+Be3Hv1TZHULwSzw8vaSOuz/rcil5dlp/8S2SyxYprc3
qHXlsnH0C1fgkUJ1PIsyprtHgsx3waBbJPTp4hj641tpmjU28AciV7QJlpUmjD06knSm/9PpT8dX
u60+SUNW70MtEY/ZltBJdCDH2lb2u4A0qyfLto0ralZPb7ZjkXZXd74M2qG570TS3GutRzp96Oz8
xPgKn31r10m3C7MsPjBOvyXz9xT6gc5AjK/tf9/mIu/YwBc/s2Jvl678VvSlu1TWaB1kFbuX1GH2
CbdY7YaM6X7jFjFGED8+vf0kWpfiO1TcombZ7bUpYnuRRUeXvd89BeaPiofqJsxbdwnhAoih3j56
6OuBX2XO1bNhigVQFhep9hSjp0xZvbWs7r2FIw9NE5pPHRq0lcE0T2eFOGVRQT76EDmfhGi+T/SQ
pjQJCpZUmxLqh5hD+f4VGdpXkxdECpgBtEFnq2S7d139Fw0BDdsHjsa/J3QY75Oq+OtsUxA1SH1M
2p94Fw7VYh1mA0EMWoaf5Af8+jvlxM2PvMTCFEK+vx97N9gEsvlaNAiQlQnzcuxWVVn4X5hK+M51
Yqy7L0rd3IUy+VHECRoFP3F3kQrcleGW6lZMQzxXGp8EW1nv8wmladuOsi0oMIZpi/eZu32U9jaj
gW7hNvqx5+Ts2TkHRLFdKYoB7ySuye6e78vU1pw7E6pr8WXM8/Y0MsObIh5y6SCrRQq5AEdBpa2l
pfQVu3IPkct1TIR69ayyXBYEGq3KJMAFJ7t4J0Hy+cEQbuyg/CVqZiEKkfCibzRjkXoaHdSaZ09u
yYlGAolkUVkfNNKJiberXRRZ5lEatvdsmdUqya11mNL7NWnQrKgi127v9TRc8Vm25VwnF1CcCyyv
7BGEWqe18BibRCepq7URBESCG2Ox7iM4r1WOX1O4CWEJZYcxX8c6//erBWX2uzgXadJCZiLuKGkK
ob8P1Ix1UEe6idHDtPSzyQutJ9+lVdKG6wGXHs5UStQWFt7FABK3Fc1IfYI1Kc2cGiVgtqTzVN7b
pGltvKJk1pgwGuxK9qR1ycJXDGN3bUCbowZBcOkn05fKjqa7jBiBZZsxYAGba+0pbZsTnTbn0dcj
OsyoSS2Aw5in80vbNNlOVVW4QVnoPtV18QCuqv2RoJ80aI7F53qK9BdU0CGGyzL5biCiM0CrdGru
Ini1dhpH2gxOYBzqLmVWPQfkuTjNVjrc4SsWwIvR+OYdbRe21bUn7iNd6ZcBzUVRLQOnhjWYiwPg
ZUiuhq/tnanQ9p05+lBxaCf2vcPoS3PcvaW1Ypf2YY+bIJ0HZOR1rcLanJYQH6p7vHfVcsIgYXpC
B2WeNuekMVDBhDqqBkytSX41RH0MnLB40ltPv28qa0G7z9kR5ExX0NIvzOzCJ7PUyp1hBAkdvD39
nGFDZg71T2D2W0ghctX7jCdcTRQ89zEB+qwZD6E5IKUQgSR7gJ+QJ7UXnsTOHZuIreY42QGcWnP4
+xUm30dVSYtMX123WPiEq+RbUuC/lr/CNPUWwTkE6VQ8wibW3zZ8qxquFxsMHLttX21NQLgYAwk8
jEHa3jVs0VZRW3qL1vTtc66pUwizLhzTF39CCO5M30BpjHNWUGin2wH7+nFstCXMHOYQBMNkjfAu
A8kkqZDtUQu/mLrnXnHYm23pcsLEbJWHpBXI0PhaRwAr7D1UnBdNQfPuHJfmC6R4xsd+sPr7+VDv
o6o5H3NILhGHAvC6I96lnwryeqAPo1Z0SyCgvnTHvdZ3eJSkrS16v39xdWQqXtD2WFbB25loCc9I
ZQ8W7Oajzanelnrb0zfvvgSJP6KxE/KMhDdaCgKswBAa/zT4ByBRAsYYlirga1b1WDx21l6Y1jOG
Dg3LPE+eUOhP0ZJWpr4GA6aBer16E1ilKClukeBm13TcamVgJ98wKUKViolXKGP73g9fMcpZO891
Qyy5enSOZbAfhMx+RXrrLDVGXp+E6L6t/Xky+nm2+/l//49tzOfNNA3WKuESiq3eFSlsVCPd8+Ic
CwozedanGgezn38t6zkBa94CqD71dokuDgbr/ImN1j7/1gN4j1HPRM7CglpCH9LJnrhh/8mj14gi
1gjUM3IKY9F366zNoCg0unNHzxRPrO25i8J2jKVDWtDe6nHS1GKcOGHKQzyCrdltX1VVo8POyW0a
O7LMdD4ghfTX0JqjKDCOJSFbiaphmQN5tBr1Dht/B5jKo3PAdM5MN27oGhtPd+YhlPU9j8z2qBvJ
0pRMBIWwsme2HFct1ourZ+qw1bIjxqH6vu3Cc8HWffH361N/n+9FncIyb5BHj7IKwMlcLP7rfo0R
OgrZ+8VCirA7Dp0d7qoYv3QTu4esDLHPySBldg1aFBDvIffH/tg29rckj2C5h3Z105MqXHh5zLwR
uwTk7t7aoh7+NOfxT5+UgLS5YAUSS3H1+ydlRsC4A6soLoFgAH4T0JYKFqkb6Y+eXXzrmY0c2zKy
V/Q2zBVu3F1FDM3FncSDlVntKu+7hHZO9BXjKdOcNmVSXHrmJ+Xfh+Ka8+kYBuufYyohrTms8l/n
00uxqnlNnS/CCaSSUIQCxbbBMlWTpRnghFgUKT6uT77Fucr7/W6h06YMh3qT/+nGu1WmyBpZjfAy
+LvKjTflAftSmh+QUFpJeA4YXrk2uqSAxQIILptGYycH9QrNCtxrrRn0LjBtfvKhPi59EqaV6yo+
kRS2fJfL2UV5VRkjYI3IanatXbanGGj+zqc5tBqJFdkGejvsiiRqkL/KXT+2T598gg/FscUy4lq6
UobpOES6/v5lNI2AkUl/cpFEWB5dyNfY2jyIHvxVEknVJpeK1mfc7Wig8NgMhi/sN7edRdwL6WLm
Jzebmr+Gd1+Ty3UhHMu2Xd2x391sTosixkhC8lSC9hRYXbnJ4jbCp5XYr0kFGB8pzE5kYXqiDfoI
u1D/AgYWenkk1SnWJnsPyPWLlXbJjj2MTisiDtYWqTIWw/IDbIaAeZ4LAVjVertq9NC7Dt2zroI+
Zq9tmjsKPlh3DEKVd9+oTPvllKemlsEz8W0vkzGAr5gTbNiAaTCVo+Q49O1LMbc4315cG+xLailS
ruEZ3ldO7a6iKbgmdA7OJjFad5kYwpfJRPKo1W1/eGu5v71oYfOPdFJv25u1f/zke/5401k6JQ3P
WbZD7ILeXf4qNkOcTQgV/KzP5qzJlTmY9bODKGgH0H1a4sDu7oyycI85aefeOKQPxjxWdoKMJskL
e4hAeiUgN0c/OW38/e+fz/x4e1q65RgOzC3TsXms/X4dalkByWpiS1DiLjg5dn6bRN2ugqGEHzu0
DCSazF9WofOTrlW7duZg776ukIjMwUNDobqV1VKbOGnnXXJ/Nt1Tvr+9QKNG8TuKfPv2tsmfQ5CJ
poF8n+hu/953XqvU5Hk0QJ+DvebuwoJOXSqn8GwL+0Bx4pzpHn5yqesftsGWZRo60e+mzjbPeV8H
WmyXBH2IkGFWumeBiC6WV7qnHpJzdB3xZW09PyfZvPbO0LB2xCjVB3P+1wZ9+oaB9wVLC3vaIbl9
8l18LFCpLIRtWaglJU7++THz7wW6KqEW4D5ftEwTTppWu0DT0SGbpNtwdxorLZDDkVty2rkArZYl
Lc8mexUprCDCS4pjMI3Tse2FeUZNkwHFDOWishx5AmWkTvPYnk6Y7a0zKv0064AaTcPXqO2mlYUF
lDZKqO6H2sa6CpR4CQ4EdoxN9lfDxO3vv+sfHu6WUiYVlKlMMuPep4uWlZQ1U5ZwYRvWggg8GtWN
gS7NsLULMu/10FbufVBC+0TneBgCLQAo8xKn5rINi/pIzJp57ocGb0SK0AUBC+mseuhc/v4xjY9f
iU2AuKAYs/m0VHu/fyVpgGCJq3KOj8dIQu1APV6NzfPkMadKydPwx9y4MWDRb0mUsvHP46XNonRX
xd4DxRE9ojyH4u/Eip4WjBs5TrsWEi1oY14UGzKauBL1hkv8yt8//Fu0+e9rOjc0ux021oKqVb5b
e7RQIwi8HhG/07UGNYskvG2Hx8a15RGD008MR+BdEDQmFdF57Pj1UxaWhHRHuDr//lnMjzcdGwLm
uzztpOCZ/v5ExjJ2ddkAb6pOKVLpuzxxx+feR//gKtUD+cbiqOXJvnb05NL5jn2A2/osPJceaxQa
x7h01M1tdSAitv8TYI62s7JqzpsOppWhJ8Dkyvb4ljcnJu6h3LBeYdge044NXWB34UvSCjLuTCgi
camGY5par0Bk7VNbVDBn0QmuBTmIaz+pGRH9f/z6PFm55p3ZwiDe1V74zuKkrNJkURnOP9Ok7BNR
xd6WDbMO3UVq8BDdYl0BgLi5uSFJFh26L7rFVMVrVbjJi4CJflXMSeDhbE1yHjQ1MpBXr8Q5JaeY
1sii1kKQUvPbPsztfRib7b2lI2+cRGofU0dV2ypBDenXRmGvYK+v2NoHUv9mk3nRj+Io0ZLniHXl
J51A+2N9TGk87zbfynnKnt/vopGPE8CEzxZeCzhyKi5xafsv2KiSo5mC0Hd4um08BSmLr25YGEX+
AoapOYkpR2NSJyRcBeQpNEMUvrhdjR5IJadgbpclo4uHAFS30rApxgRBYgUJt/yyw0E23gQTMWyf
+hyxWF0QcWYsWGRXpJAA8PdMA3WsT7RWqru3DCfCUtmFfa41v9gTnuGDjWrFg0xx5QJvHdZ+r1h0
Gyc7+7KhxwEqQJC+odW++Yy/6ZWo8cfO9EiMwad2V+Z1jTZSr26hXRRbB7Vd39az+61+NEVs72LI
ZmujjdV+hJhg54H5WpietbHiluyWMU3ZiwUMI5kMrqIgrncqnTG4KyLrpxUnMADz4Xa4WHrr2Q2d
DvqDPj3oWiGXePmtzd8v4T8thZbNw5vOsUnTXc6VxL+eTu0YE8BoCFi7RFSqwrNuWVf9FBmGvgzB
zSZW13Qyik0dDTG2UCIM5GDcIKmZTw4Dujar9lhWvfsBdj6EZveaEFR0yB3kej0OrLd3NBynu79/
7j9UODbeUNfBIWsa9ofKFswmZvwWKqIJ+LjCh2AO5aIda38ViwIsI1/FNgNcudNztQsCKA91zTSn
Bka7EJrlHua39vw9xp33j+f0SDmakUSvyiDjHLPfIhpbBE0GeQydaOyNZ+ITY5RBzcfV3mBmPei+
E1+ZAfdzxOyAPcD4aobJxJSiVvtK4lz5+y+tPjRT5zJeSMHT1WDL99bf/teXxehoTGUI5tMVhGP3
sBsOIYnAd93ot6uaqMAd47Po5Hi0Tpw+uA2dxKJb2fdMdsTyLWKmmBNPIfWEsOPhqROXGi2cntTm
kD3bIXPRKOQNtuYFuOdwZYk8Pk0KC2eDT9FeGXEV7fpB/y4Do6Z/5NdEKC2gAJD3HmzrIWUEAg5v
z7Vc7squK1Ga2vVmHD3yFiphUJFA0HEDKkpLBER1Od3NVYuCVMQXs9sikxFfNHpJdNvwbyHqbD+5
3t+eju+eno4By9KRyqA+Nt/tiFRXQ6xxsmxhRaHJE4RkBaGncHODOriGGU3DnlYA0PYe/o4Wtw+I
fiJy4Lvsfmon4270i3Hral146w1sSzrqYPYmMda5KrJpApG/sB7JXV7LvM8PhhEjFei66Mmpqmgt
HHc6dB1QErfUcx1+mR6sc5/h89s2BiOnu+q9zIAV7DpL3cPg/dZerkqZb1FLfnt710eGS8CpVy5S
e87cqIS+JeAB/9bcOPKhcn12s/2hXnJt+qvStUygtMa7RSJy0TkyE4dgUN9KNLlPbd7gzDAQJ7y9
zfJiq0K/vZZuz6quOWqlgc/dWUVqrSxa8dusA9eWwNn/ik1ZVgJvdg78I9kldm+dfRX3F3860DGG
TMAEnl5ufu3D0cdLUq3yCFAaAv9h50/ktkTCRuJjfvJL6h/37hTnhsN0SNnSke/3dJ1nWVkRm+g7
Cjltgjjpd1ZovYwqf+Xi+M/9YcvxPsy7YSmBBR18yxv2ng2BBj/39Ekt/XHQZsGAdjEzUKliC3zf
kBy0vAxZn9gDaMmGaip/0KMgvMgJe3wdILSKzGorh1EcgrR8LZR56lgVXrR2OHpT+9K247GyBslT
2ZVL1ZVEthoSwQONQ8aWI/m5BJ7X/T8QhZyvnyxU8wXx+13m6BaFASdSWWx73tWoFkF2eCZHPPYt
zG6UWc4aMPz9WPaAcYMkOI8kJ58zEpv/86L8qgd7WpSLASwUzgSiTQOQCvbFMM3qC79pty8RhcE0
4m1oKsyGkwso8tD4Evg+Md1rK8rsxwk8bAEc70EkpNwMnlaeLU1/rbxG3TcEytyVbpVc3JtCivyF
Sj5fW4ah42CZmmXdcLsjaiat1U/xsriPZBD05zDPxk2ifSmTLt/5UN4XsVlb1FZFuygypwEpqlm3
mFRdP2wIp2fc/smiZX0ssxmi2fPZ5HqwcYP+/pAelFUVA7IxdMEgh0FwzGhTbU//Q7tKMBYrEdhy
EWUSKHuFQ4plrT68ZZXUkEI33ognt7UlTlBRBtsxAvU+NyO0qQmv5nRNNHDSmt6FrEXWf3Mxw8RK
j6nqDmRi1f+JykQ2TKmlkTSYU0sf/vdlNLOeGNBbyyjgzkzT/rWJmNSVNp6Upg+dpyZiL4qF59UO
oTSRMfeNUQv9B7NL7ssezDT5GxjbEQ1FIPkOMMXLRYIMaaOZLkCsznfpAzunAd1+FNvNSlStuYoN
B8t1EWRrtpHGCdI3qwLVWx0yVRzLhwn8LJG3wBw+WSnMP6wUDJINC/GUSafv/YjF0TIPLQfLoTOb
KkczwqHWGt3ZDIdu1dmjcUN7BIlg1Vq45kDBFG1fHrSCkAeNrwtUkz5tvRG3yRQDR256otNsfWXI
ARQn+bJ4jl1x5O9Nl0FV1Ot8NIKbDSVEVVN0qQ2WQpTN/gNBD1AkUUXXuQ0zYoKKCib1s17Xxx7i
3ENS/OMoFsj3FWLcEIaY4mtAcewmN8upv0epY7+Ws34kiF17nxbh7PaMd1xmkC2Reu8rp633tnk3
1C0aa7MNSMdp7dXfVxnr42OJp7jLh+OpBDVVvduA0LeHY0Tu1KLso03Q4fSqG224V0QoH7QOxh7k
v/u3P/LtAqpoaJFvlNRUFqF/0gpLJ9s7MS/CNy4DOARiVsKr7shfBdIq2MeJtY4Z4N3pzLbvKh5e
+7KwIdFG3qmMG/3OnDT30gk9Pw0Y9RfBlE7faKruSaxLno1eE9uGQL87z0m/EdY73Mz5xY6tr9A+
AyI2+udYBD/QpGYXRRoAkYeMhhJvSYIXqUhFjZYyc54qUhz25B9Uq8DS823WdxWaUofggbDx7pJa
bJIin/fPbfuVSWh4hjK2KyILCZt/0XT/ky0/bYYPa7urW7aSnAlEPdb7q5+bsOcZDbinHqtuiwOK
/VgVjNqpgiflh8bJid3smGIEcAghWclJG3f2kINVl2Gv7gSbWUNe264H6FyW5naYlpjEoNJlnbXW
ifL7aZb6NxbsgSoec8hU+Gg0ncqAkdQWD328dCcwQ4NozafMwvEUtK74afZkdwP5X7itoGFgIXLS
mQAsrNlIkIJU2ziNTFeJgTug6Ep9U5cp1vNhKO5rTh/9QNxNPhwR8je2+uQxLo4nIhozCSGqgS5/
ZOw+58b0txqZK/4HG+eG8Oql2bo/SpdqLioqees9ZsKleRQ+GL+7tpvviBCiUBwARZlCMbIbRfbk
dbl3yskaQjj73UpjC+S1UvcuFkUmxxOs73Gbq1bQeSWCmDEuvJoWfckpmf0cgAPtO7K9ae22kbvJ
mdMi+lSzacZYhE4ksdEKeF6wpXAZVuGqhvN4ZQzUr1NipvYxDN0UtRzEUl6sQID+Fcyj9bphRoXF
/dlps5ex8fQTht2Q4WXdblJW8YVFH/FC3isazdzgP1YZewVLn8WriYCVR8lsU0LeAqgHjuMUL8NE
z/btFEPLrEW57opRbQYsEBuZ6uHZyMotF5t7NOeXcI5oHySXgplk4z6sVPeYaVtL4CsYQGQ+MiH5
brf0vGS7bVsqnv7/vdRCf/n78vKHAsw1+EfNT12Bqv9d1SviyojqzmJbmZon0sdhhTSJTQzLQHJq
TRiWitrhGbHdI1myQJNHNDxaWf7KqbNukqCZ5VRD2VIqewp9c48oo/gOwIUoXiy0yntuDPjt865L
FvKTiuFt/vZ7AcY8hGEgzTnJ/th+99kjb5htAkW9SJnBrh2Ni6aoZpEMlcKyjVi6dUqJOai4u4+6
YaRorwNsbZmLHsrCScIDqCX/cJkRyMLM304wPCK7D+efNL/XWHn0ZGsURnIqswGWeWcjcxpGRtjp
/d+/CP0Ppblr01KmNGf7+3GshupW6XRj+SaCcDw55qjvvIAhMN6CYDG4TrarMlndaLYIaCBwCDHH
7joUK+d01PetG9s3syuj88DccEFMyMSsKQ4cahWCV2dWUOV+a+PmPgi66YwmfHq0ErZXjkUcNP/l
i4gC80D2inmIYUDdNYj8sPDw1vKKf8CaZAcrLa1VoIXtZgryXzYW7GslzpWAuFgWGeaowT96o5Fe
o6lihUcUhRQWU4CjG9/ZMK8nTbNe1fDct9mwVWXtrE3NiiBDdJtMRPU2NGKS/Pp61UhAOEw10wtx
kCamNxuaKG48OFQ9LVboTeUWyE27MpwaJTjCxV0dGHgQ0R7kyEFJiAq7azY5Jmx7X6Ny1NOlWbr6
g70UbTc+6PPPZZc1KEDyY5FOCU9JZCAEdMZ7ok+yh6EEDkDcFXoyLZ0DLOSKeJLuSzYbmhhAHGJ0
5Cu3ggKUa5K9bP4zYBB9JmRrPCZ49hdpmM2AcrdaTcTyLWktGgcaf9cJD/oGGdGAEUInFcmchm/Q
4u+6XiEOGAONDIyeiYYWtGAC7ehJ1kA9/361fVSr2mgT2APawmDL6zjvb52wzJPSgA4ljarb9Rl8
isH8UsJEXyZx5pcb7In9ZnTLZKvb8cj4pkte9Bl11RiYJ/OBDnAMIuEuVwCi+6xPv8VoHwXqpR9+
pQ4JwsNfmgO5JypAX+GWYlE81IU/EgI8IItlnV0CFmi3dR4+KQzsr4i7hjtGc+pMnrdxU3FxtdMz
fJFpLxgdowSZfwzKZtrLxLPgughaVCoiuaumKe/Sf92Agio2WWoRvG2VAytvIi51WU+E9HjuV1PN
zsxJgbgnC2Tiot87vWfuc2xc2Z0gremT4s390MviNNNUYGqHyGQepP6+pwnAn0WtzQM7b/Mn+sXp
WrO7eqXoetFkyXqE2SQg5nn30oqqY1I9TMe3lyAPsGQFt864Dsa1rubXtrp2/lXoFw6XoCr90p9L
ua/9i62fXf3sY7q81hbMCBaxACKBgqNWzviAvbuxgm9aoMFvAoKzUk1V/cJgePBSFxtPEFu01zV5
5d/+1pUt0ums6JdRyRRrPiz93gweZDMfxtthq4c4feToxscwffS1/x5T9eR5j7V8GqqnUj5lyTNH
Lp/S8ZkjSp4rDW8DJLIvmfbMAVHjTqvSriciCYahC+nh5gb5higr92uaom7E2PZiySRYY81pHttP
2z6G+LDvtNlkIJhFLWsY6CreNct0ZdCEiNG26xYCyT2p4HjpIEr26WFw9yYnSR54bUBTh0cPcxk5
U/Wx1o6kc6kDcYNVcaqn+Rjck5Wd6bFzSOfsZecuQ2p4cRyMRBeOCaOoeyncS5lfK8rq6Tq8HdN0
dbz5KMqb5/E1wOO7Nfys33zmEquEc/JowXGB6pY+1k0qd0bsHzW8VZCXrXLnF3Zw8fMYDbzSN7mx
02jI7cUMu9tr3d4mdd6Dlcg1Px8B4STu3ksOHE5yiFFyExIhD1ZJuPjR946FmA+TcIrspGcnUFgj
JCsMlcmZA5iukZxb61xvevPgxpfSOo/dxY4vhXXpu0tG4KR1iZMrR5hco/6a2/MR9NfUvsb2tUlv
HNZwq9KbHOaDfLvGWBnDLXFvYrhZ+X3k3hq9Mw4ucR1xa9JjnSWorDaE4zlg92Mt6ohFUixItvA3
EF3im6GhyPDbqt/gsCCv9F5l9+bboWf3HJ4NuezesW9cZSj9MJNK+ybjW9LPh4j/e2Tq+p8jUVc3
JGXmar+9Bs3FDK9afZEmiWAXHI9peImbcxxewubM4Tfsjs+tPDXtideiPdXxfGDIQUBl9Uf5diQw
ydwD7UGOuDqE1SEIDwyJs37fZ/uk37tEA0WfyMI/qmTQQ6Ea0Gn+sZV03/sTUh92WBVIZJ1GkD8E
eeysukb0qwETx8M4ttXZq11+nUQ9MEEnhmzW/FV92xI8IQmGp6eio7g4vP3R2wsBQOZJmodwVC4p
8DZycagXJNh10y1wnfqste261BFpByNsxARyDACRfPwa1NXC0mPnS1QxwODODNdvRqT5z+0UFP3Y
ONaWTW/4n39fUFgHVr33UV6uY8DFd9IuusvbS4ZN7xJ20t80Rm3djfnLRKV5rswyuWIAwwMT/7Bk
mXxph7ra1eknwoeP9fM8ZEcjZpmomU3mNO9W+JrMX8Te+UJN6jGKIxfB0LSWMw4t7Nm6ihEszFSV
+J+yc5B1NXt4ck5GUriGdHgwLPXkKBXfsLuFig2uGbcrWbQK1jFcrwFA8QVdHqnF+SfPJn1e136r
nvnkiMF1VCQMPD5scR06wXmbDlB+2qDdNFPFU7IynhLsKyspsXHEaWFdyWgBnuz6zwo1OhgOept2
lzY0ejoCf+dYbdvAx9XE1b6ckwT+XqcYHx+gjIBoywB4wGXgvB8GRfY0sqMAdtSMIIRzC4OL8h1/
2wq4OXBp7PPY0oWjRl71IotAl+TjIp7Z0rBJNJIKX1SZVptebyW0mY68hT49Ri7qdGP0XgHXXJp8
+mz+8lGmw6mlcYZukEkCOuh3igFmS/5UV2a6iETl4UUDH+gochFqMyF+D97mgsFrv1PNIauhuVnl
uFGlRAea2uMxc7RthYgfy01LzHLPc/HvJ/WjgIWPR2EikVCjoP4wBJiwQxMwCbctaL3iCfg30Vp9
FdEy8PqVrE3kyGz9Tp5FpCEmsbPRMVmMaoPxojN+FWEL7NGjp5dLi/EuqIytqxy6nYPxyQ7vYxOS
T+rOqgse228izHd3V0rq1VDB9wzGeYktUSC7Nco8O1YVzjRZJXeOPaXrSm8M5GgESOGpwsPfwSKd
jHn9RqYwD5/0ZVN0+N4CIlkrd7RPujTmMYwDQqTtUCgEqS5WKbKcs58SuB0LNULf0e7YZDnPtHAY
Ueue/mDJyFx2I2MuQwtdojBUtrYDtiiffEV/uO5NJP/IDRlYS3aFv//iIi3onKKjW9DH7g5tHjlE
XTY0XsVdGpo/IsTCa2zJ+Hu6lfL4bZ0EfNbfP4T1hxXCZFGjAkJF9FHolCDjchI9nYEawVoYhNZA
qN82qppTUwp/D9uTljRbTPqGZPthCV2jpImeyIL4ERA3/BPSxL4mfuRYC7iTPTtcOsJQT41Gfs/J
XLkh6isvc+PkjhtJHAYfudJYpf0DWG0U3s2S9bNYFZK2V1CPR9zMxdn1W4IUU7zt49wuaYqWTAko
yXGC8yEo8W3Aa945TiOuZmK6j1pZRHcmwndc0pH3aNsMXmrTzXdv/68UTbRqvbuoyRBt2R7piRjD
t6yN0dYnT2TpDaZ9mQLt6IuifLaxy+hpIOaEGXp0oX6PNubUC0iLo0jLLUIS994qrRF5Lol1f/9C
MHx8XLMVsxqYEHQ+bPm+TQ2Ntm1pOBWgzxCjTL57ciT6v7efCtneLJOydT6SDnngjoxBjqGZjzbZ
Tc2uc7eDu+XaadYGkeLNfPwPYee15La1bdEvQhVyeG0SgamDWh2kF5Ql28g5bnz9HRvSOdeSTllV
0yg2JdtNEgT2XmuuMRcj9OJQGFKsnWCmktfAtoVxmpa0PQ0XB9wF7UlQcCbr7dPaXr5JTS6GcbZ2
FYTczWdciSiLT4YmZWknQnnEyJhbJN21WoTiMUqmyI0pDhMKH65GuBmEMIX2EJpDSGhj44QkKG5Y
YdjIZxHzrtYaZV/rGeAjKUonNKan2Dpt66nPzq4FgvRsd2ezO8/bme1h5UoVaLqk5SUjXWm6LMm1
NC4Io+w3ddvVaKWa7VptVwc6C7mgUEmqGwJPkkPD+81HuK8Hfrrrujg0ufNyYZP9wx+/2PWQt62A
Qotjc1gfPOAv9512TnGdMRrGRFVOK+WJSjnDa4379zAbQTGBO0/jrLgyd9qcc7skpysZs+c8/tNM
u+pGPbW67Y+UshSXRHe4kcfF2W6yTwqzO882OWDH1BnVD5uwjGNHJkvUsaJ4aq9ML9Z32BffmJXr
HpvG6R7F4HVRmlERdsqle0wS80kVoLxNTyaGupNNcNvwNc/b7WHMFPURA0R653it+YlBtvLY1iVu
oYr91JZtq3uk9mHejbxYUFsQCgszcurxRQdbe2MO27nlzuiAiDHtoOo9OA4YEOHtWX/kNkOmOiMG
R4M08rvduaEx1nvHln18IpL8bwK1vce86nEsymJ1w8gdo6e1hckcWPQw63VkPpUqedeMXtZKSFTu
cLDHwoFJ6A0gGuAtDJluBAxBwi2bmd0tjLl51Crlddzs6mvmtl9x+0IP02Pekt8tHdVfmgzMmNL2
5lZjuYw17CbIfzhdAGgpZlVpRO+QwaeGSU58XaRxEekiDBdDdhpJEAIClJ1cIRWLU+ucGGJ38zOj
1utw3oZzHZ8H7QyQvasv83IZanatzEIey/y6LRcmfVFLwll+nfWrO0h1yW3Tr6jtblMi1WNY3zV3
XMykxC5DQuZvTnzT96MXE5l0q9p7oFuKd6eBP2nvc+WGhvY+0/Aj3i/tfavcUL9rVG5oZutmEyzk
D/ydXYt2Q4I4v/SGedNMb3Z6M3p5LM1rvB/pcSBPgyvTt/aTQ073J+Hk6qHzhuapIviL8GmRPxPx
qd8B4tMfN6t9aw04XpeaWmZ7nZKr114dHmxXC5Oxd+VLr7hXb5de3dRd6yK/8fMiNS7s16QG+7YW
93y/ZDiQfavs21jc5wvYStKEb3Vxn9m3xAarIvWEddG1bvYuJb+XeZfLQZtvunXb5tu6S1g3w+GW
fZvK71qdK+rKGzkMo3PFIq3jkm6k0uYq4gta4kupScX9xe0vTkYgLTSEs8Gmkb3irqo5b0D/lVPB
vLFxsqYTgUfZGz4VtC9Bo41rLlN+U9RCCOVubYSmEWJb+t0tSm54frzAGarGbc5h6oE1+88W9VXd
ZivXJ3ZytqMcGds+UdhUrzmxVLtSuAYEtTGoJWfwpEiYSSqpNQ63mFiAsDHCdJFiyFphzjoLC0hq
qpQ9Bn0diC4wSL492kZgGgEkrm8aSpBDZD7DJwtJYXfssMsiC9tOGxFFXAN3tPBvRVmKKVMqbb8L
Cx3CRz5aJzs9M4dXm7kXLJsCRFbvYFPU2gm12gnidTGesvGUeFFKRC8vB1cu2JcxarVIcEctoyUO
kYjDkjubESa8kEYqTkOQcGhQA2sMyDiBgpcRDB0gixfCyzICxua+aRpCtHEv5BVtGj0Jd/E+wqBO
3d/uWVjQ/Y8PjrWmZbLbcnBJ/uS/6DR7NhUC6IiBoQJ9ELBKyNIGC5ocITwgozsmeDq1Y7bQzDwS
O5BwKU3gZ/pT5S+ApQdfVD71TaSZ/jr4hill7XJYmJl+ofjVroZoXkBmu0i9mrg2KL4DUVuBz+ST
jId6yx8tluH+bEmt/DiSP0Dhwl9ob2CeBgzNbrX2U2x8YOdIuiXR2Dgi1uloHb5rzo4IiptnHnTv
0Kn0cIBAHzTYUbsSiO6JFP0gpT26xXFUpfpdrUIq4DEu/JoM2oIRN6mt8xcKKGzTSaBYfPJsKGIh
4fpAaVuehCrs+sMujf5HhoHEl/4H10dUYFC2K3F9ZuyRsYu0cNyDI8QpH34pyYhIz/0ZE0zui9z3
SJr1jg2WJ3GszCMUFkNg7TmWzTEjty8/5jFLBnJ4DxWkHZnqcgBUXwrGgw+MWceRS4gEQYZ8rslx
K49mdwQTjmM3h/WuHQEYAZnV4cI5RzPxSWZB2y66M2Lw69cC3/lAncAnxpa+myF8Nkwln6DgLfIT
iywdKWbc5Zg7HxkftyXV7ao3f7DAlvuT5Q+j1LiRGepDYdV2CbptTPZm/uges8wHy5MYUhrpgutx
GWhZHcf6ONcMVRwxhUCZdU2ciYdelUfp/xLyWDv4IEg0Pnos1wuiRY/5LDWox45QNUuqUfgjTsuj
U/hI8IEu8rgg3e8Xf9qPK5+jzm8C4ZHfSqrfRfkq40OniOX6QJZQzt8EpUXYehbYmm9qvuf42uw7
YN5mX9VYQTHF6i+t1LRry33XO4KUxAJdm8fSPJriSLL5OB57AqBZv/G58unGTJkdtBPVD4aJJ/Xg
zb+pDuwWwJ8u4KaH9ce2mK2moqX/uEJtRVtW4HNxqcU6U7ymmj4zG54+x73hz8tSRWQcpBjOXNVn
8ITlyaAZ74rzlGDDiGNWX6WxPdEcbEJXLU8L1rmwmBOWqZDEsKanD/9/KJmHODjOu+e8F9N7NfGf
ed+S925615J3YxcZYOBPdwLqm1K+2ebrtL0Z/atrSsXmq8Pj+AWl4sU7l+lTLl6G8qUUL0BsHfMj
GgYaBx/T5GOefHS3Z4YArfrZ2eU6H9JFKl8+GObTUHywzKfGIB0H0HHbVGQuZ7b7XAiFqIwm/iu3
s/qF3MOox7/3iEUFa9Q05oeSOeYP/34r/R8VW4xXtNE9hl9Nal8/VZHUeQCsGcuKV+08mC2jXPtB
lOTNNCVWn2bB4LwK/VVtbRI1R0u7dF3+qfe4QBPyYhwXVkiqBlpyILWJZJkifxeAX44uCWWnMsOn
As281w0tsGIY53kj0wObSn2ayo2lmFdcKmtVn/anBn68c2BOkuqaejQTXHJNFBxdjpu5z2JdrbuR
XXAZ568krFsXQsP+eci0Yy3D3LdOu5v1hXUoCbcMSiTnflTcj+5Ebmo591xDoKYdwcpG1tBWLz3u
7t+c4M6vZQ16Jkzz0oLHNUBb7scTfLX1uFD7jRO8c7nPSZNm4wziROAnWr1TpZ02j/WJFOuWb0qg
/nrMOkmxdEGsW+JSHlm3INM9TvcsXpT5+8oFF2DmBKxckEkuzr5yYfGSF3L9wrolXb+vW+Y4YN0y
7vq2bmHp0rABzqJpjYxWLlpQaUU5ak/JvnSJk++LFjn/BoE1q0UAaxBak5Ne90OjYICN/W7CXucK
5WECBHb797PU+bUkYVBLlCZBBqQ8xmR+fDcLorVH0JAtmVggSEpKqtcB6+5VuI8zjkBQd614z/oN
464zhwlhLJCb3e2yH6a+pA2SF8uhg88W9W62MCeEz2wodfOPUdcOLdDPo7k1U+jQ4qHpyTAj34c/
01Jisf771P583/fxoQGc7O9/QFDh36suCBPJs2Dwapj7E/keLoHVl5qPjdlkgVP/3QPIfKjy9dVL
8q/NYOX+lov4eVp0EjSyjW6DtbjnBMoLLWj7cdaxwBS5Wr/otWJeplnm8fZ1/aJiBb25X+2B+ljT
ecVnMov/iCdRfV3H+DpTh3/pcRbsxI22xtOleJsTeZmOzXfUX7RB7568oe7/ttROvStMHAKFBasc
g93gt2PVfvz3jw560q9LPiwneG5VPkG2oD99dipFRoUw+/awaHpLOdqkUObozQNDEVPjb7QAvGNn
s/bzWcr3JNvvqlayVH2GlFFPW/6WdUwPBtsSrFivDKl5CTwvcAsGgkLHC0j0MgscuqHRh66QKu0w
37Wk0bRLsVghR4hGE/HayxJZTWTsGpYIUyADlVsTNUu0NtFM/vYij9kSjU2ULJGZRC3GwYahy6hs
+KqEgGWWXakV6muotQKGJTQnOOn43IfyweLX60MDoGkfeiLU+7CyQ0uEhR1mu+Y0Gnf1aeQ2Um0a
zUvEFMi4UA9gJk9vIgaK2yUSjRSFlZL54kYq56/wIpJImSMjibw50pII7NeK+S2J5kQ+SKwQxabU
hhWwC6HQWEDjjw1T7HlY5iG4e1S4BDpLCYKM6mCZgiUNppS9xG/aQr8iQigr2tz7VdtzNN37mbRV
lk5Zz50OqHnEhq1WBSECeTU+a/Svaqi0EekA7rPt5ArGmy17psdAksSSVZGFtfScd9hvCp3omp76
7WcIgZfBBmSSjqSeCWfTHtLkk0emEFhIcd+KebxS3klu6cbtqG289F1dFj6glFDKbtTGQ6yBuZtV
iA9QL+0HF+v1uRtG6mLeXLwkbvlV/jNTSTvQRXIeMBsT91SzY55UD1TsbJ51qyU6l8JSW6nDRbX/
0CTwuhxdYjISLgRbKoiNEYnxKbGUPxk2GL/QKX1cKuVrmlvbh6bg3zWntngEvKr8bk7311I/HAWP
2xH9WSw5ew/kH1Ugh3iU0p1U3s7CnqPJEul5xGcFCjB7tqDPqqkIut7b3poka6nyAHYgSnnGGp4V
5BdhLeoM24hwCYnXJh1g8FoQsmYrZiWfzjerUEiXG434N+WrX0d0QecaJpNa7Peh3O9+tn/83ikf
ZsuECAY10wGtJxLzsFZ0OxWj685gAmG7rPkpz+z5A1YuL9SaF+qB5hMpkMpvuDa/Dvhh2/Ywb+sM
E3Fb/xnApRXrZhZLocA4ZB6jTNvmZrfZV/wAbmCVRk1INpTazBu7KC9JMgUAXoWZYB6jBEAte9K5
IbO8p4LAFWe7g9iqw0Qb7FNuWxlbr837NJbmk9t77W9GYFjO/XIVhjDHVVg1gePqv5SEx6Quh3o1
ksOyxWp3SOBrYhxVxNFVO405zQn4ZiOtEIupU/LhMBnsO1ObuOX9DxoL515WgZMgWjDQZsc+b7PR
gdNqvGNeVzXk1oQCgxxnM+QBQ9nwMGXbn+SYWEE3OOPFWCiW748mbXlvlmEM7ZHMp8bO37DIitPU
EDjethhTYTdeumaOL6M5AwCJ8yWwyZ2m1F96oF2p193tD2u1Gs6qE2CZrtznpvHWJkxaRfXpYVhk
ILXWlcDimtZoQS1kAPG8PydE3h4ZF0qPm8QQr43NlAW9MN9Ne+0+d2PArMIm7Sg10scO5PYh6WeS
OHBXP+7PTXrjPTCeqwz/eSKnZoAFwSEQwx3JkWWvG7tcaTVe53GiXA8ZloPdFncsaUl12VY/z532
Sa1IZFZVAhTzZuDONg33PRPdl9TQuke45UTfrQSZl54SjKM2RWbcjB81gzTAuXGZrrH+ympqKeUG
8r3PijVaPNW5Y4LTONZipoRlaTP8Txj6hiERvGOYGGND9gP8eKck4ZSL2HnFrGMlm/lcxQb78Zw2
V2lj4i8Uov4kNZK0O5LyJl2HremxNrGH/N1eFue46hSRJ7r6YEO5TRaO+nFw++SxNhT91fT+MC27
eqngUSdZbESFOaTnBeTVeX9EJf77o7bqPK6+c/dtJsapgDp0Y+ue2nZb/HpgRHDUx/kCf2G6TIBf
LhVQcrJhNi8kSuQO7l/+uWSWJJi9UZy2gtUVBLg3pu1uVZozUxvPBp3EIQYzZIriTEqICm0Z+jFh
zP0X1aPxOQj3XmQ5Jp2qHu9dFiT7T52otqPbgZWyS2WkSaeZzJ5Yo4aj0Zzv0h4jtwKXZEzER0fF
ScF82ePoMclq2xuBQPbQ0NVm+9Sw/ZyNZjmD6VvO7Hi/P9KndTnXHicxe1duuLzap3lstyd30r4q
5mCesVaLp2/PlwPD8Y133X/anxfUm9xsJMbE3PBhsd8dvVI8ZozDnDWd+7iwGYTgzvbkOQ7Ic42m
e2J08blIZqIaN3UjwaCE0HuXyWez/dmUoJ5Sw7G1T3Q7pCKEAt8rXRhIK98Ow7wFtZKAMGusAWMW
TTjG1XDVGkoMqoiCscqljb7oShR0OztrCCXvoZur4eapbIOaRY28ceH16G9bbPLG2fooMeHOuetO
+w+T+jfwCuukisnUosSUy/9FI3q8FJ86kVYvSp0E3Mjd956xuK7NllOl0LNmR5knnXdhKCqf7/an
NsAB1/0wZZ+7xYXQ3Jlzetwp4ouEyw/0AGuZ5LUQVONN7feDK390PRJuusJcwmndusvYNX9OkrjK
mVn7A6GUvi2nc5beJY6m6h56E+o3fR09nLPOxFpC1naiQK22sV/fjXar4cUBqu6mRnIaMRjc0Ydq
H1Uio7Oyn+9ZSf/lAA/80BnEiwO5HK4FmWBnCAfPNCkGwF4Ow7A1yK58UADyGmyMq9SuQ4//YbTp
5K6ZpLndvDrPKMxp8jxXDXGHNSuhcaVRpTQSRh67absUBI2dN9L/gJEI/Ic5nQz5aD9gsWZVK4yN
Spnz5ipZHREkat1cpbduZq0b57qZX1xt3C6K5TBoyybuwJzRdnH2AEp3a8gQt/XXtqreOhvzeTrq
BeXTmC1Ya2InXdOL0Qz9WR3n5mACuDnCkCOEdIypeY0uySmkQ7B2aVRQUJlaM4FidFizus6fxpIU
9YmRrtZKGOoANjcCxMfvDcOIaoVzbFZxNirC2mJieO7ndm7uFbNI7h0aztqBkPNpU1o/peoUxN6A
1XSZ21Pu0A9lesaJUmCSd7OpeYSu9t8PEzlfd9g1ANxb22F1k17eKdIxaqrqqym/CzlB9Hdj09YR
icDDQ2JV5EqzsqCDkuLvSPIvzmr+xRyH+Wk27YmUBpG+dtkpbvk0hOsImmrl9u2gVHGvHKzKPTh8
B05J0ubEyrYy/bmAh7c1/QVSZbxZ5T2+8Mk6mkbNSXGw7vJi/cPL0pSIyiF9TCige5linVtriT9g
yLhqA1hdTZmtANLSer9KEL0Q23p0JzKX3U09xU4HZ91dl4NSmHUAZqo7CqcR1HBj41bk1UmrJkFx
c/7LU9iMmW0OPlc6LDCPfNCMhL5jbsbnJmEYCeiOv+bM9xQTQWiamWTPMN9pJslphzod4mdsN1/U
Ine+WEkNNDghunj2yPWTqSamO7tXHfLnsVuJW1tT9XM7es2fQ2+S3u6k72U8T35sMylZWsZBx+HB
B0zwRVUpDAX999CSQXfJW0ulUJ/bvpUYXzfbbJ/N1TROmkEKV0OoSMhEq3uZMsXhpNY/rBp22CZz
cNgy2ROx3kzuiiEX0W92y792awkgVR0wDDr75V+8F6RQ2e44kcqUYtW6T3s94i1VjyrsSTdraIxM
FwNy34F/l+RUj/EBoDw1ca6ADDRx6/L8M6Go06Gbvedm0D+rzIP/Zh28uwd+rN16LITh5NmGQU3m
Z7vcBjgldrCfHVglU+BXynvbqjnZYozZ7N1eVjNPLwssrsjmrJ8vuk4MJCYaz1qHByB4vqBccDBm
9vIbA7h+Si33WJQk52WkBwFyTKtjq31I1pDIFBUWPYv+qmqIP8pWk29K/icMNNgKxnIHTDLz1dH8
0/ViMK2zrON3OW0MXcfovcD9KO1rWmgM5HjMbndOSqG+FQec31u0MQFBkSFrQrg2eejazHiJQQ8Z
NBC+1oZ6RgPMSev31CvpHVucgUC34Wb59tC9aPH6tWyFGmEVMM5mDNN8ETUU2wXIAYNqz/9+Zui/
LuD5DW0uuIaNqY41/I8lsEbbRpe7RsW+DApc7JSfodpmTAYmx5oWgWX0uPiN7m2a65YLwzbc853z
wtSo6RKVZfJerZ52F/i9neOPhlt7Su3UCVVgkI+VJ140kyFZK9HIqme+LL2fyi69b8vO+Y05xf6l
d+tSCGL4mml2mxKp+VMLUKtL+O6FUx/aVTM/kr65GX9nnlU95waxVU6dFbc2Ux6n5ivLzuK6H3SN
bTRx4lpkL+782I1/F2vNFNJg3dZVIz+JmdCYUn0vrPLkLfrRkXlJYH4YfWNewWky9VgaI1FJG8hm
kK77BFGia5+IUVM/UmdmO8Go8RcxPaYulxGtJBNpgy7/nFckulD5wxlRjn8zCbIEw9xqfitS/b4a
iN8x1G9sCaNzWVAv3N0rJ8s+QjoNm0Y8D1VxHZW5Oad6tr4S/O0z9eK8VEvxSbGUx2xI5o/7TN4c
/03W5fCbWoumWT9v/VyVoQPHMYFa4nP+pdfiJmaiEIV40Hof7rVjSHm7Mljc9IV7qaoPhBnMSqCa
waoEogo3JTAIIh3JRJRy2DgUUQWpH0eDv7lhUUQwk6oiYpYX6Vg0+4hqI4Hd6cBIT2Q4kbvhvY7s
/OQ4UcJqz4ni/KQ4EUrdKCtOuRtxQ1+PpcuqIqrdqCXOWaVKG01qxPqQbxhyBgirkTdEzAopQ+R4
4VRGnhcqu3Q9TONwnqWYe5p2zWmIvC3Q7QC3NBrGAIiVSIKRRi7gN3/uBHmhq+pBQh1f0qSortvQ
Hps57HbVTYjgZXf8t+xg2I82tNQtaItpvUszi2hZ1xz+FJFDZNxvvvLWL3cDnJkQK2xuCVS+NfMn
KlZjJEJJhAd0sruZ6s0Ac6hKOd0Nc4zX3WJV2mJAhiXaDWdMsaud74YhqICV9eSe39r+1mGCKc+Y
2tLb2N/m/ibww6S3tZfGGAUmenpLzes0XXPMnsz8TlfB41KqBCTJYoQIKHGBOSba71JboD0XrIAo
n6UVEInq/M0NyDLFpr+xGwIX+nPlCSOgRkq6NAQOldRURRgClVi6AccFglfYOoTehrXDhTdSs6js
IneN7DXaLKklPa0tLcmTvp7UXV53dqyTw7E7W925dZmOxQl6LnDj7cqnC6JxUeIvuCrjZU6uY3K1
W6k+uUIEbLdrvct1r/CGbLnMkFqrm+5eZ3w51W2sbn116zDlVLdmudXVrVj8jCSY5ZYtt7IiXeKW
4uUjWHK+ufNNKW8eq2NgwXwZMvM6sBy5NuXy0TWuWsrExrWfrokpjyMp9DwupTSHX/tqOJdFXCze
aXFhOgvT6PwfJyQ2SIQfEjMkNkjCi/FDJvEJJ+Q3M+TC9ovstP+YIbf/OCH/aYb8rxNyWEKj/G6G
xAlZwaPanZAFldXuv07Ib2ZInJAaUXjtdzOk/b/MkP12ZmYZJyRSSCQxpB8SJyTuqHz3Q2KN6pIf
zJAbrin3au3KNhBvN829oom3XYTql4F3nbccwlK1D4/rKdOc//4d2ylFPyxm+Io5VBY96owYXn8G
z4E5r0aYcO2hq9KCKCFHf64rL71L19a5EOGS3+O+7vyhSFuuPSsJizpDy5MMeQd+ZT5gBTcIiGwJ
MjKo5ZGftsJ6WsuH2sNIAOkkCaiQWpxxTRkMlu09iJQ8rLFJesZduCInHvnWTD2bF0dZMVSQcXnz
qLi3RYwRbkvmQFWAAqlz0xztSklfN8eDSMgs6G/WdXTUfrlRkCog+WWEgjPA48o//0exFYNi3+Xj
QNDJfPwmQV/GPtaJv7FFeU/YP/R+vPpK7w+M0gs8zVJOEXi7KCIvsMwF+4AgNgNahY4SULZCMUwA
ogFrajVhVof1FMIWQ0ILezoAWqjvyr1wncKSUUItrL3Q5Wazq/dCawoTNtNeCMqq0MNKD9nrSv+8
79bMu4QADlDShGkasqbL05Dx6zINOzvYuPZDRNiCbJTCy6/t6pKAHUCi+iUjx/QDVL9htndXTH/Y
hYYoVRFPOEixZ0BkblsKVTB2TvIIaBsR64oaz4dNDXtqzoMRUbQkfbYN2jz4CDKA9DmDTZIeaF4g
CqBd4VKEUxGufTjvGnsqJGHfh4uQmkQ47EdmNzQrzPtws8JKhKsVFkI+yP6jRDDcQXBbaHRSWheK
PNy6EJwHAlQ8uwEaXcLWAqEFC934KWiawJgCI5WCn9U5Pso1P0WtH0++0kjlbyTEjh5GOKmeLOLx
SKA2xIahO2rzkbY72mwpiOMo7v0c8B+xv8InMg3Nsb/uGnsIkgHojbUPPDMgDUQxg9SSYpYmSeje
hmkdZkmYc7Ls6qawrkPACdOuvg6ZP1xYm2uhmEJPC9c6VLRw4zTQQ3MKyQ11dwmdpumdU4fI26WQ
0c3/gjNkV21jvwtamyS8ANv5fZ4ECyuEKsjHgLpSC+3S9jPbLzhLJqlsF4NAjnvkqNCOxwLGdlgQ
PSy1zkdTlSqJF7ePPcTJXeR7Zb2fGb6y+CRNlJ4/5QEacprXUt0SKDqZl4GnB7oXOHqgesHKSeIF
M+cJp0QfTpwbnC1krHF5CIHkkz7ElbLpQ9MKe/FdrQgRqKXFCktOH04cIZXuUthWdaG3hjqZ4l2o
0g3MQ9GFM+dIzoh5OLkEcARcaV0G69zAnhg0C+oGEiOpJ1JqGsDHRMrkY7dIWt9j381pkksRs4L9
GymDFKWC31yxf7EQYmhnEM50uEgZbCF+clbkolqVXjDFBxL27AAZubZpQs66uhKWYB/tsSuu+9MZ
7fFvj7CSrsMd8y4fNr2ZDu7Ait5aktdu6OLbrJMfWZIq+27KIfTRzmglWIp5SBUHc4lb96eVj1oY
DoTRUnzIe/OyrUl6v6daWemUUN041rCYzkOSUlweRvfOspVPbqFPj5OX189GKWnu2+9a678CZFzN
kfBsGnt0dlgl/njB9vo4KXPFIcdbTzMA8hq3WCNeQtuyXzL50/6UDusSyhQqzHOaXub53Jhnt5Ii
vjbTT7OMBj4548kupRwvqqco0SMaMQWMPkvKIXk4PTl08NtTa58Cg5VYRtq8lLud7e28uWfKz0t5
QVN5maeLakh5ybXrrk5ybTqpybtW3XXwpMr6lq23vL4NkJTbIFlv8XJTbKmivM92JZS15vu4uHeL
PiXc3FFgj606SFiKO0dYd0p7iZNLkkqV5nmaz8t8dqqzV7HlOk3MJMMnzY5GeXLHE/tD2yMuQ6qB
fdJJUcdxLSmbl5eelFWqsU9adq7sU0WHYtdaXgjdnnmB7nmZLhqLm4nSm1TL7HBHafdqble1O+fA
eq5VDcjnitL1hrL6psic2t/sEv6HwcKFYwY5iTs2HatfsNiaqJe4LUmfp8aFC3FWChYplfmQxoty
nJvWeF4HpWG4FboCS6BXG9/05mbbYwyS80NDhIiREGxe6u0QUjkcQVDC5Vwg7fsrk6UPU6Kfa8sZ
PlK/HD8OCpcuYxjv7a3mipVhKGaUNGqcrXlzuzLIJ/Ovsc9eG9tLPsJm7MkekbWieKRskv3VVPP8
pcavKGzIHSsjUhLOQG036bQvRTmcLJOL2rjo3WMLhO+wzb3CHE9X3WXKWh8Ly+w/8jW1WXcvr40z
vhAgQXtNp0ZM6ZM5x7SzgbMZ4/1m1e0hqzfrDzdu7lPjFXSGJxM9p3NXJk+6uziho7MnnGrDehSV
shx7LXsr6t65MUOJ9bpnwrdV8Fs4zUVAb2C4YVFf+1Q/g/62yQesgDKJhsG+NrU/6wrTQokwHoQ6
a5cpVdfH/ZB3BBW2VLp814wJtChAD059fUmFUJ+HTnvj/VnOYq5oeGYWXvpBu+KeeF5toUKNGMDG
2q55p3Hpwk7XSyvtVJ2NBZBFMmX9c//3LID/umCAHveDIpL4bBzypdsOU2xuFwpk5ltrX1gBm+/N
GLdnYa0uxs4k+0xL501tq/J+TNcHkJwtl9RF9XVKIqTAQ5FQ5/7JpeT4lMRU0OKiA0iSxlN64C6p
k/mkL019X8V2wwQHo4yt2djv1K/+0hSj/ro24kxoTwKm2bp5LlMV/34z+B87ZEovkuGqgo/TGR/8
8Qo4OrNiV9ZAbEIi9KdsxCcTbwyWuwA832tV+7ptcL1aJbcYNFLU55zFYwkG2SfcQmE+wgszN00A
lj0hrcKVSQj6TCHl8v+HUf7IkDRdeybfQyPOnstGcz5rBUPBjUKK9bhM3hPtkL+W1r0l1otXvsbi
1Slf8+Qt3dWNb4YNsFpqWIjODqvmvWje1fyTyD8Z2vu8fhp39esn7mYlF8llaO6duemfB8t7/Pf3
Dcj5L2t9lvlYPpl5BogIdfvHN27piMu1BGOXs6o89HY6B0Ld7HC2tOWTC7uVTGz4ysWswRhdSwAN
DjVQbT5P+WPfuvB4eiLENbPxISlDJRs1eEECiHuapV8Md0ge2zzRDwkms4dhckhxrGE89yoMRcty
rrZurJ+sxbCh7uh3bcf7kTp4xQmPHD8kjvLZAx3DioOda65XI+Gq1l8xU7KHzYZtqhCeVGjDvWmP
3KaMlnVl0xuRFVfah76Kn7cxN94mXUSVUqtfNfeLqzpgit1NkHHNYWw6ca1K2yFbXa9OuUZelyiy
F/zE6YuXPI1ZVbLDIsdbL/KDvfb1gzdhhv4/9s5ryXLkyrK/QuM7qiEdQFuTZg1cETf0DR3xAgsJ
uENr8Tf9OA/zFfyxXsgqTmdmzVR1v4/RLMlkRF4B4Th+zt5rFwSshoPowVQ4YrzQ5ZSfM2UPbTP/
JNpzumtzWe+dlEcj86LyxPa0+NrgPgygLKILs7Fog5c9s/pqeS/t8mXoIE7S1u+o8hI6bX3b7pvV
W7xJhirsNfSqocoK4t3gwffV/CLkWGJeoJE2oepGSPutBvn2hzBMFaQjGsk/u1R+vlLAOGAew2vD
XIL0ybW9+N2ukBfvq9Fv+tAWU30yR9qDPYxfyQIEk1D7/gJFREnE3j71xRhWPcKMP/4Av6cfMBKh
1uMjcLHyrPtpWxqTM9kaYB5CS0Z4E2LntHNrjINdGwHiwHJQODTzVUVZWrNyee64kT17ZIhI9WY0
481AmDYaE2/r9c95h88xQ21iU2aP8TtczBwu5lzd9Et+8sef/HftOz40S5JLeYbiyv1Z5ZagyBwM
nP8hRSpSNQFESOZR0Hu6wxbb+kCtMF9oPcbqb+/7L+/Tv8af5fWv7Yv27//G39/Lam5knHQ//fXv
dyVmxPzf1n/zf37nx3/x9wv53pRt+dX94W/tP8vL1/yz/fmXfnhl3v23T7d57V5/+Mu26GQ3H/tP
CJGfbZ913z4F32P9zf/uD//y+e1V7ubq829/fQeB3a2vFgOM/etvP1qjxxiZ/Mv3r/7bj9aP/7e/
/nv29o//KOTnT//g87Xt/vZX0/iFuomri8UHeIm/8nvGz/Unhv+LCcnE9OHm6cKxmWYUZdMlf/ur
bf6ChFFQe6Gdhw3ncmO0Zb/+yPJ/4f/CUG8BvXBcGynZPz/XD2fvv87mXwg2vy6BdbV8mJ8b+GSx
EIC08p1MwyVq46eH3JyhDhFoBUIrS85MW37q5DZks3exzPmJmbrnlpVfazpJcyAUUi7toE/lZ1S3
54MUb53d+nhiz5WIj7YOkMGfQPC7pTj35QNL8FORZSZ0R4dY12n5E36xQYPsp/UDBtgabopLj5Eh
Qr51sPXd+rGk08RGBT9xkeTPdmydM3uDR9wFNmX3WFg0To1oM8ZwPYohT4JGYgvSsnijRZ/anKWn
9QBeihHjZlq0q5rwbrdQ20IfP6PKx+rvhipdqgD3bRR2pVMFnC4jTNv0wasjm7UiChyXR2rTKdw4
3qYoi3tfDavPoHA31qC/J5qokcWiyZoNWB+6uLB9/83GCB1adhoFVUru7ziQLNHBG0wEmF3NpyXS
aJoMlluoVsFYW3RANK8LcaDciKkttz4i0aCKin0ZM65GbTnhFrruPWiXdYJnuVXqozYIOu9HrF2V
A8It9yCRRwrWrlEelI7gaq5GeU61+aKX5/ncJDuEfAICsV7xqYAx2IO4nGOOTZ360D9VeTEsebJN
q7jbRi48M+3NpKIFv1KwHc80eER8TQivHuzB6NbOystsbqqbsigvWNFvptnaVHqiArBIYOpntYnN
FF1rhQFM4QMPZ6dGsZ01t6MtkxPNgVNFNtcpm+gMoxkQBL2HDUUuNlTDlsRDhrq0J1Tb1ZyXNg+a
tOePQ7Gi2n3R+4HCjyjM5yoiykIbFQ4SrSyDZW4CjZ6is9x0cO6CpYY4Zs3uWVRDZZZpUwTrzyoT
cLdW7xvRMgTXlpO0adkMWhdRoX8ilzkq5BBcnCdd2yIsoHOXDva+pRnYSbJjK2GxHBfeg273H107
mQFNWwoZg0FXTw61r915JQHow/gYZQTLawcz4ioqo8w6Mf08CmVvekgOWryySPg7962wyL1BPkUE
blmmofAA2yAomizzyMMpQ/Q3nwobkeP4qunuh9FY4Sij98IaX6Xv34yo0QrXf8wvnHy9thrtzY7R
GbbtY9zP9wxaunT02AvIx9lKMXYkD2yHXSQvSGQ1mNmlrU7rMgkyFQEaLIdz0VZl4I64BWqVn5WR
tvfWgFgqJYuUSE5OSd6Xcd1PzhmFyoNZeRNva/WBtsyXUzfAI6teIgtltCXg+c71mnor4WdYd8ny
KPy+DwgOAa2REPat4wvX8lcHwNeMLk5zxNlgMHgk1wbA5XgeCf88NbINyTZDG30lcH7aqkpIUuJl
iuY4uyM6cIfSRnup+/FFqyLIsmWTkvQ1BDJmvipF+zB5+dlQqWNlXBad5oaEqd/C7GpIzbseQfWO
BQte7pznTfmuxThEZxeEF65zL7VDAlVxnIqxCicQubgJU3hIo87Bis6cKkUAW9yUUfyYlbS0euwb
iTmwOcgKyo/uiRZ/F1RCICmbIJUa4hwwD7GVJNsHgnhKLhVkRVRF2jLeeynXgUCTYIn5SyStDHoL
KqhnvnZNNXIDc4WM1QPqgz2Ka6IL0EI4bBNn42ys26M+mlwCZbGNczydQ3HhmUCyl25EKQYUse65
Ms2U+rPCjG9DwUWLdTrMVBhxayEO8tMZFejV4EaPGmmxvVvviWyOqWyRDiW9/UV/fizj+9km81WN
6pjkNAYrVpVunq+bvgGWnL+1Gl2iIbkjjcYJZdRwQxM30EBxL8znJbX4eHZFEB+oReWS91kl9mlO
Bb1NRg9BWuSeJQIp7Iw6bRAKx5Ux4J5368OsHdrFG9g2wKByzGRfNOLVS+On1CaSQCbmfV35Bboq
fZOYnFgNuX8vCnwAnotma36tLP2S3K6dw3gE6UUAyBv/k//O0eGKt86awZyDmtBU6KSdChKjxRtN
B8nUsxN9stMzzY3arWZZ1XawxIcnmfg7DT1Tf0LxRWDrKSzDBcZBesjaurqR2g3Js8TSWX1okl8f
TiuLCsn/i1YMd4gare3kGOBmhmDuiptOGSroiSwLBK7FoNROp8Z+77TryOm2Mk/hF1dhKrPTwS6P
5TKxvYiQss1xH3CoSyYwURl6WJ8CM1psClk6wiaAO9F8FaJ+RR82BB3hdDhn0kAt+iP69zv2Kc0p
NJ0tOvUF5eb84Y6oi62SFjxpoeeaypxT7stXF9A5SBNwpEXLLDyRJkObZCCXImO1LRVa3MpYEE7S
y72Uw5ZT9WGNLCdK32mRe48KHFb71IG4mLCMmlCVEdRy6SCX27RMipuePBMaDjxKavPWdoZbhep0
9pIyKLpInXbkMYgkcU9SpIC6pm0Xgp4xsVUl+0ZRDC/xcEXcr+OYTWBD5wjI7KmJdirLsEB927oa
DGnTe/NjbL6jogljMqFJsL4qlT3bM3dAUpttWKVVYC/FR1RX9B3rO6KLaaZ4+DQG85gW8srCLY3c
46Sbx09t5cDXFOso1dnv6fXI5sIl0sffdyI+qa1XReMlaCFaafBniv4rmSQZa333XJXue2+Ol45e
vrht/FF5iLJa42AP6m2xbKYeDXcuYr3nkUsyHJHElw6hkGxNdJyX+nwxus1lbw07WabFtokzQMEO
xYvpbjvbBdBvEHgZi5JJlG59WQQhhuXRB911Oi7qNUGKTwgen9WYzCdbeTKQU0+IORKZNCotxB/M
H/vGCUuvLII0Ezhf6Mes0RjBYpMIybZjqxc2fuvReza65hpqETkJFq7lajE2novBOqdjAGwF72Zt
bctOY5ZWS1YVX9uXDJxcDyuoJ+DUpdpJVds78Lz3iVHeWtbEDIE5whD5w3FW7bG3IFQsdDmIk0ii
9GOwmo+xjo+RhD+JJjVo7PxGm60nabv3Rq82RTfe+D28fqVLnXbhI+gVtDc5SPNq/X0i/iZdrxnS
uNhUzYVO1DAi/uy7cFiWmsChHpuu/GIevKNJboXCX0bwc9ld8+Sm2Ou6BOZx6vS0Dx0HqfuQgulY
ASVtSNuCmUBZYZMe6DEPoxUoUWFnf+Uq97DY6fdCM77ygnT2mSDyytHYXHYiMPvyI0dpHXQOkXFO
Xe17ty9Cs50/qrq+bAzF836+BWyM49VtPZ6r0UblRGb7Y+OSZyDvGVHgCia/pi+zljKYFF3z3m0z
QnVgKQaZNzLOmu6zsnmlwNmSI9eDIq6WEGVw0PpmtZlwqBVi+mr6VgsKDxJvvBhhoZGraeOpCoj2
CCfVoCmdGiZfcRuHSwQOBcr+vktlHtBIzVgmzHffwrZY9nPAsZsDWs63qZE/YR+2wmaCNmurLEwd
QugZVpxJg7ifxWRElmjNxgRQH0rHPmt8pF+0H7UdyeFJZzlbIM0RirUeVIDPeSz87kpnyKhJS98W
nrdLXC09aZUb1EBzgFhoBFx3zu20gmLQ7F2I7lnpDu7FIX1kFX6iLftI+BvTsbTaeksqAqlwJotr
KMItQ4LpkGRPeau+pG19gEMK4zJC6r4sGou0d4JeoCdUHBxg2juXjbdcpuRBhpXHWuIQnCP9C+Rf
SbuCdPxbq5QvaqDs1c03uiF6GHv1h+3GemjMpYfAXD+hU22y6edoMAaVkdyk0fgVVfMVWU53DU/k
MNWLkXA/BvzUnVuhQahq1wmav8Lese1WMe+jrYgloD3eSi+lpqKK3ZhLUpPW5n+mdnnHSretCzYd
IFPywEpVRmJCq3Noz4yU/Y7yOx1bdHWh0Cj0ifUoCqcLcshJqY2sVLHdGPL6DTdI++suMl15W+55
7ooJ7Yt8icfJQDM8PMYO5ECgbfscu8k2KbNPraivZ0f7Gif3MWqvBA3SUJLFnfndurzDnPIzP+wr
5y7GE52YtQEuyU03jbO8miPz+cpIXyddbivffrPN7kAItE62cG6Ez+rRyaKU1lJ36nRFRwU0EAFr
vBtT/6rbI6epu2U7cYl04bazCwJP5vcuFR9DRVU54YvYou+9FmYKn8+ru82IZU9r0Xin/b3vqH1t
NayrrJWtqX1l0bOddj2xmeZj5DRwWZLdVMOPjYIOX1/VOWe5lRmsKeK8MO68aAndof/EYxQHcn0R
g+Fp7LofdCWhAZ5ZTbpNvw0E7cfIsjpIDN6bgnx50qY9yuYEnpB4KQt3CpcKxpVTeJR2CZlv2XLb
tsWJARQgaV2bG9Bm/fGHLHQgA5X5q2/iZqzr7ElLEA0piURp3I0FU1nev2YvWzyPSO/N0X5X1jKH
5iCvjBysjHTO9MQ+DMWKuOXUp1yktioVLiuDkapdXSz1cm9n1iUBQ2/xvKAwwx7Oh8mm+hEtzWWV
pqGc7vSWCrWxiqcRHw1WmZLKR1sBjvV9kXoUtyJn/N47HzGcItqIKvAt48pTzQfBZU1IIMeD5NYj
l/GiL93XkQS4XVcDJ3FpkE1xcYLX0jvNyi8ya+BVtkxAejDOtf1gA5CAKl+giFqejCTdNjlHE+r3
DlMZnCVK3gxYzFR+FpGuQypZYwUhrJMaHng5Qb2Da+31liA6pmpnU9d/DBErq8KIuklqvDveEhrZ
41Sp92kcxAYR0MbhOsBn5kTUE2g7NC7qFumdIALCj53XvvduEsPSQi3astLMxNmMYMastA/saOaL
OdTObv2QWAQD5t4GnyhHiIcKDjpqmhq5kDVGQBWat4HfckAYKlPcTB3Bl5HmPPfGsgSd1xCblxNU
OxtRsiWjsw7a3qSSG+BpJuoKepkKBETFIK71+1QuR8duubGh5wbmErE3mG/nHpBAGxdBbg1UnH5M
uE6eP4uS56on76VMX3zttm5VtDWz7BZjawWrULUXKKGcXder6Qrm5wBftIgeeEA8Nuy+zqRYt5LV
IM+nGolIzM3j4r15TiMVb0baJ2fzmptaCmrlRT17/n5uslsvqZ5Kuz4z2/a1Sb1nQlkHMGneqann
PIKyUQVdLG+a6Knu8mcE73yXsU7Cts1Ok9kKklimQSLK12zV/CwlejndP48dbhM1eQveJvUp8uHI
lvw6JiClXtgwxrl6KhImDxmHr8qg60f5vdMMZ7Ri+iDxxz7sjGG1Nuq3Q1YICqTscugg07U9/Sat
UKAZvS7wccgmevzIVK6gKLQdogPvY9+PAk2W3LkYaripCVEo7utoCmWtc6JH6UA/0q8qS7ZBLyom
4KsHC7VJY4dtUhzXTI658h90NLK9dC4U0z8/f/SqnqxLeQby9ZwIho9l0eNgyaZPLIvjQWn4wUfx
gsnitNfIkjRHX+3m5Ir0VDJkDPtEelg55FjIa6LZ7GDCqrOzzXGv8PIQc9PSRx+1ASFojTWjzAN8
thVwG+Ols8eHJIp95Pnmp8UqSCfokDWNvfHdOgr85qNJH/ntB5nOT9UyMUhfXlzWeOioKTwim+Y8
JdBU6SqUtn1o+uEkM2s0WQNbmDIC6mEUqEj0iY1WbANe7fyWwS8Wu/nMdvpmW5SUzrilL41I+8QU
sOwtvSELmY+KKQfp9tQX+H8qHq1aSx2o3dcOAOQln/XAK51Hw68R/+stSQ/5UyKCQhVyMyU5vJyM
NqD/jrKePpwhY2TChFB6FXBWJ76dOhMxnIkhVDnHpid8QiEfWVSnsTvC3hnD0WkYF/uGG1iMHvux
Yyvs8GUbssvg146HuUcB5RYQaEopQk1n+xMvSoQkCFTMsxq9u4rG9sqR6bEdojpgkQ4wRLzFkQvb
UIsPujgacKmpEUq5aarSDiI9eezox/kj16lgvhQu7FbCxRU36Ux/t7bTUMcheMbUJAr1SKu4S55A
XlNxG2ZJ5oV2yLsiD7iHn5aS80Qx0mwivoIC619LucFHdyyEPLa0U2uOij0wJEy7a5X1ZuCmLChu
Di9xmayHLGZ33wyUODEpFz2K3JjMjFSMD0PS7ozaOgyqu0It/dQuMbQNlpLMvxNusbPMEcvTBJVn
PJG84ybL1SdBzbvKNu+Z25xhUvj0B9WGJU5WOoJUijG26iklOKO5sNjC9FAbppZjKhdw9GN3NZXO
DUkQtLzsx15dza2RYPPtMZHpRmDoI+CMbu+78uhbG91UdP/ocW39yTxnuC1LG/l5m6NQlA2dDAPX
Ow6Gw7f31typCSMyisPMpfFi5TzYS+Naq3jMaAJsmeNbe+y/96k9v/QLRmh4Eb1+Ryu2DGofAmbc
F5duwTPJqTfVYGHCbsDkk21lKWxtfBXqMHft/y23qYUFppnvHKlf+tn0YBu4g5equ1Pjs948Agoi
IzX59JWB72Yq4xU/VXiTPCeAB2YBYwHct1zG9DdSAenJpDFjmfKsMiba8MudDZs5mDGwBqowuR+w
T201GAyjm4KFwmA7MzkIJ0nQs2IcAoVresrSbs9sod6k0xqD+KUKB9tLbW51X6Ohq13XGrartNHv
qVFIEsxJi9VzuZkHQUmQZRtpcysndQO+M+3fmyYJdKxBoXDUHXGhdAMifq6qiF0LHfZRrHfj5NDO
w75d9s251r+NnrglR4OrFAQwe+iGKPbUCmegPvRwGLT6XaxvYj+CGFLTYG7HDDsDt1eJlx0QSknD
ZXrUxZrAO9FqAw56mdVVfI7/ctf0YMiKyLtuNOEBpxWXoM1083S9zUz9wYzsQ2sTzZCvcYo0SxCI
sf/S4oualskKOUImcTH47bmZTU+ekNZ5fCXZ+rbiKBTe2tgf963XtxuTzFeClQ+5rfRLL7Hv+zgZ
adGXnzTETyOds7d2XHA0GDNouO4qL/trZhoOEXxh01qHdcXQ/boKhlTbk0fdYVMaLgh4pKCU6pg3
nofZk+l6tri4ki8jOAUbL/aPGk0E7t84IRF2uWlXU4uCr1ujA0DFw2JWFJvcwm+lGRNxGeg9FTWp
lr1NRUEnaSZJfmQpdlV1VvnDRZTdDzDPFwEiW59JsE2WoM69i6ZPjoxugr5hcEF4IVY5nfkxb6ec
y6VIjmIhHTRZqFJNi7PTzVcV3VFTG1CYONPT4MsyKF14nlm5G8zhaXZFGI3lVUd/AyD0QtvYr3ep
RfHsySFccuFuJF0j+dnb7Xmit7uewp+bqsvAhnCpTFhMF+6a0sfjZ85PTRGfycqllRSfZcho6OTu
kUvop5WfnSTL8pwRdLmF9kCPv3BeVIH2oz3vJZceebv9k15MtLAh3Gorq0pdFilD/HjKd3Gi3Skj
ORZNtTMMeTb644OowAqX+qDziGGLB16tEjFNYYUoVVxUxEI5cGds3hAY9G1OVNdiv43TeEJ41wZ6
CReh8xbpzpuR6S+DrGBhYyktrvJRPbnDs9Cc62loT2zdfWGmFYeV4lHlry0g4SbHJNs0NmFkKg18
b42IA9TkCt50vZKwQB3GLvuMGhZwZFn0B4qHnjuCZwoLkpGspzyLt3Hq70ZzfMJb/qm740lLwU+u
W3JsEY0ZU3zMtPHBMoksmUwQzIh6xyCPNLqIGstfpJYXTGW/fbq5POiEqyNjjSnG0JK2c6jNTLT8
BAFXitzVscOy5UdaIZ/pon5pQpQBbFsnELmHbQdfiFSODODeGLFAyas4z7IQpyXpBnHBo1etKym7
TEjmhnUPS6KhW75PKv1FjOzzJyd/J6/7Yig4oS7lypQyLsvuCYhrzPo4e+uzVlEFiDlj/+6gJVf6
e+RjTFG8uhGr00GVGpqi5Ylo2+3YW0T68ihgkVvzngj3MJhHTDQ//eQz920vTBxzp4kB9el6UQ6u
7gQTAQ2eCZPA5y9DChJfw65dOuDn508/Wl7ynoM3LDYtZGM+LaTFM473qZ0bdDBQ+yaGqHi/gyH5
BD2ww7DJIMc6WFH90HE5tmG0pBiNeVaK5nI9M8Po8uL1VaGmGx6PjkWO6HCol+bcKJPzvGzCFC1v
1XMPaeMJM9ntwPVbCqYwxfyezhizDflpVMudX7QPpRfhZhFvUcSlFrfipoPwvx0L8dZ0NoombIq6
c6tkctFGzZW2PHdduTUt+6ZR3aNoYkAV7bnmjCcgC5ityokouvlhNOR7N9gXTk8/n1zbCyms9KAp
2h1slK7JHzrTo348L9J44s4odj2CS1FxUN0po97h8RqC6qjRzQap5d1lVnauG+sxN4cmKIsC6CdP
QFMRnNV6x8Rp31LCtOmvJp/KmB4a3bkhv36LIPABwd5FyjhaH8YDbYrhsB4aEQOWq7lw6mV40DlH
gV0RRzbEN9kaCWw55R2skNDQ9LtCEn6WzfqdW/bbvjBeBHEjg2bue7Tk5cyHmiDbBesqpFL5TBd+
CKDZhkbiZQSaoHJ0uFHlvNxNhnfB1uFT9tbBb5wbholhkqujYK1kvs1H9XHRquYexv3NAlZdJlkZ
kKr64DPlQiZzGHBfFRr9AJ2RwroIzJl58J270nE2fiRoD5gHwOFz2MGYDzE9b7y8u2qK8WldKJRD
0aes+a4QMZGNJ0abHGsehFXXf0leuY1Ad/bKvlm/WbboL8vkvAFY2zdduhN5e8U3YbvCPec7w8lk
sUKtLw8bhAohXl4a7OiTw4g9X+C2FE69U1awIL6coCUyOEicV422vzPJo9OqI5vhO9fRTmeP/k88
PtDs2sz1W9uh8y4H+8aKnbeuycuNZbCh08mZGIYHk6hcNmGOvxnLfrOWpnXNRVt1e9rvL9Y0PaxH
uG85oowXeFCFKRvwdOKOp95mKp/EZ1FURpvUC9OlLA81xMkhBuKoOyXgPen4W2UTm0vROeT+U4Ko
9TKbTscOlEYhvXijK0JQZpT0LfP6YGlFe2EonhpO7FJ8Fa22o6K6cov/Lwj6bwmCTBsxyv9bEnRb
leqz+Mf/+kva/OM/snJou+Ef//t7fdC3f/+rQsj4xXV1YFS+A5zOdTGQ/1MhpHmr2AeFkMN/bMKM
V8Ldbxohof+Cdgf9DkwUU8f0zL/6TSNk+/zIEp6POkjo/2ON0Cr1/87HZtsesUCY2FFO6sLFJ/6j
yqY1uk74HQ9wUmwP0yYJ0zooyKkDWrtfQm8HD/jRuabc1s3XdHwYwfFstN13R+834dL3QiVjzRX4
3YfgO616Qdu2/PXn30l9MulPg5HyIfoteZcbgDFDvGdYsoT0/ncswkGN2I1ULPNPvGs/R/j8+vW/
e+efRIp2PNplQw5x0Gy8vRm2oTKzE0wq224L3jbku94BTKAtjtnFdo8mJFlgJxux/eMj8H89ADZj
WHYungkr7McD4ElbyQJRDE/kjeZQGffWn2gKf3JzeybNe/RUMJvQlzloIn/yfMSoc2pLRSMcl8JA
Z1C61V1jD0TksnY73UG3SS069JPOYlKMSz6c2ak2e2Eb6/Py1BgD24sJaE6917iQygtd01W+MTIQ
MH+iHF2FXf91NfBJuQrRg0H6JuDYA/T348EYzX5IjZpHUcXmLQViO2FZFRbuclrD/5Pj/utbgRF0
VryZZ/M/fnwrzeZxpGeaQQmp37uY3c/8Wcg/OfQ/yvD++SZEaAobmB5n98c3WWgEEreZUFVATdZI
fxqlcW97/fsff5cfVaPr27joRVlJDJcT/Ls72R+GBn4Z1jUK492wMPDwIMgsMt8I7mcvBXJKzMof
v+fvT5Vr4SXS1z9Y4X7GA1paXg+gXRlrDv4GN2ywKJ6jNA0KNf/6LPpBm/rDIvGj8vzb9+O7gX1m
kMZ/G+tn+W6RQHdtKDElDDQin136ZdZfG9OqEwpIPo2i+6k8j/Jzg/3AH39Hgxf/0Tv27b09vqAr
bFNwlfzukrQrQh+Lxgoas/XyrYHgOdn4edN0uzW2WQ8wn8gK9VeF+MyQPtOzyi3qd8AjEVr1Zhxe
RqnLN5v0oXI7DGhwyOCxLSoWO87eBmMcX2klwq9Oa8t996bK3+QGhSxh7tMI2320ei2M+tKhLKOX
EnaWPb+ROgboPZ4MwbKd59TonpFgx2sKs2FmTxd1EztyLTNAE+WwSwVc0nxOoluHeG1yUfqCyM6R
TTazPiQZYT2SruyKXrvVamO41JaODb8z+m7gSWdoQwwkGGqGwSPCgziX/NYzZp8ujzH53j6nyaqf
kZlb3Fkx89u9R2pLtxGU2lSahUY65oxwBFjIWJnVvsyb6W0gPr6hFapL+A56h2Sn9OzY3Mm+M+1L
EwyGvGFhnKqrZPZyxH6Nezov2CtrX/8YbXNlxvcRmAMwf8ZMprLZzya0/4zBsNY+5wgXaA8zRxCC
Bv3Q0AOmic+WbtPJmmDg2h+KrYghzwQjIz2Xvp2NOl7mdbQZmmm4jlI3tsLScf1om9fNgEyckJiY
M2GeJFFLXOCYM2+odamm80yzm+FgRO0kwq71DOgEnAsnADinmRtLI25b9xn7IEjsxbtjZbeJ11jH
AaHtrZaDchdeWuztftGf6syMjwXTmb0RR7ssT9xQJ9lMZGksEL+mTo4LuKXRvjjwAyqZks8IxlFe
+5Xengqz8wnAWiiYhTlCpqdJT7xUdtfFjsXcdUntIO+rVAbYF3wQ8jauPzaYhXOYTRvSQ90nr51e
ZgNAjhKBZZV5GT7cCNFYBqOyCmdTiooAjQnGotMN2RHYlniiGxt9VDN5JnNVuLu+A5rfahodhM5q
JEBo3cIQTJwysRMWBtqeALdqVyIgvWiZAF02SQxnWRhMCfXO/eyy6BHAKLcCCTx4n5CbUWw1J3Wu
PP2EZPcCFmUpsc5mTeGChrDSXP9AV8oEpomq9hLqHltw9FE6AH5u6+VU89oaWYzMwOZjAaxsehS5
0BExeLC9lnAWXXLG2bwiG12diL6mei9lH6SzvYLWXIIF8DylBvwGCFFOLO/zBRhbIZro1Ehnd+ZJ
YnkHuzc3DrilUrc/aCMTugXOqGyfKhcaGnvAR9MvbnuGm6tTIyLa1ywWOmgxomHTJBUhVp34GsfK
D3U3u4Z5j70UperUD9EmqyAhepM7wMSoCDxMRA1sWEBgbKppw0HS4ZrynB+xIKKqqvfgD51t1XS4
mxbwyMY0mQ8GUkcPh3tEA2i/0Lxi8pasgxMzf0JIzIxO9cZJP0lyaZil6wXhlFkPjg6xXdAMTIVL
T0HViFQAbbD4tj8cPKK/mOGFRjzH20aPHjxR3XHtC6RJiA9Si64GEsJpiNmvlV0Tw14lK8Hz0GDI
eYNGcmSItiIrR5q8bdPl96bV+Af2iju0SCXAgBokQtlOzdGN+5EeV85uyFimUxGLYpO0uh0aMreO
08zgO7IayOQtt6SjWc6XMfTWk5Ua6n6o2vzATd8dNA1rXxZ95khfZ6sEDASaAf+O63xIBMw3tkPG
eVMn5yNePEwYoVrgNbQz5ptbZPdBaZPvnOwctFy99ayhlAhmzwTYQaiKO+3yKtunBhqJDNlxnQW1
hUd4ityD5Wa3PrlXaCz3hvlVZowUrZ7cEG3LNXVqJ0yBh31F3UmvP0zsqyq5GQuC9BI83En7OMUm
QrGHwjDO58xgZGklKGniZ6grsr0cvRON24SllVGIybCXL+fSs9TQfc6w9QmQGDNIg/4X+MM2sbGY
7LzoqQGl7dBE8KoSOu7yYplJvq+9R1N/FflpWxKNZ7lbj/XLMPOjubhQr9QhGdpNZspjJseWGTQy
FL+7/k+OzmO5cWQLol9UEfBAbUnQU6RIeW0QMi147wr4+jmY1XsRM9HTogjUrbyZJ6sJe5PRW4sx
Sr31zWvjvpsmKlEKp97aSPKmVonEGsyHidX1qGm/c/zRW3R+iImtJna1m8YWtC+ie1+Ls6bZ/yLK
s+p+uKT5H2b4tWF2fkDxC9vrlVml2xasgZt/iMrcJWaKgUvQWJm/jLDb2XzF18AwqRIvv0PMaU4y
U/SFpsH2iK6LAvys4TwlFFA3tu4P9G2DkP5oihnU/lYPx6s33UsImTa+0OKtmb17GP+GWKkavg6J
JEFhDXRIlb98H+3nemrt9WhOUPC8mDbQrAg2Mpthi0JERPjH9VQniLJeqq+CIJNbaJq+3o0o1OFm
MF6rwNuZsU0keAccmnbegnBx90WJWnkd+0R/hhSMY1iIINkmFQgMd4w+ZlXkzzFEi3jhZshwU1U8
v0ULWhAfK2UwDd/JxUFKcTV7O3UspuQqloipleLAdoz+3E7hQKkZm76WYZ+Xm03QVqeYplG1fqqG
sdnrRr8y2p5VCXjXsitO1tRhDegDGBpt+i2V5Qs2olbP99GVMw3iKf1hhsXeFZhkDTjt2RLS1+ih
GQYzXD5/tp9z8Zp5Aw5+FlG5HRPqULzs8rhB+i94RYJwb4DLNmH/pgXurrQlT30vlzAIdFenc0Av
kPddKUn1G54Q6X56BrGIhL17zlxPUU5F/QlGvWwbBiRwMQL85O64XdhxY2d+OZQQYLHoSRcPIV2Q
uHx9qCwempzx28QdUIi5pUVM8mVhjvYM8QQEDmdZIoHG8e6hn0fhSDxhwsVfV8S0OMldnli3KXYp
i1/W/fhbeb51FtcNK+gBX2AYhfuWCLStMfd4OewlhNl5bdiUVlrdWP80wcgjoOS5FA6yX6k3b1nN
NmBu7G5fo9zjT2Rz04vbrCPp9nOGX1Cso/GxiqhS9rjThtbGtiEwLTZqEkKfOQUaq0BKczWpatd2
qEmBNx1Lje9yTtTBtY8FUt7ogVisXgLK3oYajhfYja5l4Wua9W0Q0VpaTwxeNH2oVZ7c8endIvbV
GZujklKmKHN/6E54cOI/vSbFFpVbLR0eWr3Bp4CHminC8J4HPpWJbh0LM45uHjPFpxuwIHfD536M
fHbvn/mAzaK+m4761ieLT6Xici5j3ynMj0xUj5XBZjQmwJ9+SFQ3x7sm+k864/WUd65Cq5r4vgpC
JPn5pdCe1ZyuZUD8EGYx8jGkS7d5H5ZCyQAyYv0vA6JmaRhgg7eMII4OKyKiLd3Wmpu0261WHeOJ
Vh++7MMAL76t8cpsuyLYo/y6g3i3g4kfgU9QNzcakH1bb+9NXOqbopsuOnNk6EDqSJe2GTofOsoz
GuJNYjFbWNPNFCOv3tB3W+tS4R0vUObzQqFBW7cR90gzN35OS5IH4J5AQzZmNxNvZGjzoViy2Qbp
e9+G0FXSlaq7BwfDXjUT5BlgfeDfaUFBziNDBRukjo8G6oInq70ps1uTiLMs8nNRJKBYdhEjZjSV
94jYG6TEf40RyvVoDJ/FYlZzs+jDrQoC7A+JZBfRzj920dirMYhMNpusPstE/3JxaVdUTNN5d1Os
WjAvFMCuBP7R0WGk4rYz3tWSe2Lke3FqzsWxtdnXlVs1L9Ok+eoa08aDUQ0eNg75YtGFvOKiBD7F
2vVztW6ksba04ka6CDcws2zZkR4f9XM5urRphv9/4k4UbLGZ/tptyQYDcxbXCtca023SlF/LlFG3
M2/o/pn9xMbMORLYhNHAZ1F4DxNBfORpiqofvM1adG+oQ4PyYWAVml6hfB8GHN9Zcyts7epG+osW
tLSiVBBhgpNrZ/uOFjZR87nxIg00OuNC/nwhmn1mzetyGFYARfwp/aYA5+j13ss0Jw9GUo0ggwZv
VaT1eAy9nv34/IJEtQ9rb+dFvPilxOvpBEg2gF3SZuaSplffEdXjlbxTywKPdUXVNCiM8uQkOJFm
Z+XJi8UuGz74xtDE0YXEF/T8jmgRRPUIqh/XiF/HqnrLo8xbzoSLN9Zv9G0Py2lx5gZ0pJaE+4v5
OLsmKxzjYMJ9onLTehm6+m0GlAHLesUBeMjLmKpUstB6Y+C4r6ZVWBZ4KoqjCvuDG5Bjd4aNZeKc
SO2NJTjq1PjCFZdBumsi0tzY9pWaMfBX3jNh7kc30F8N0E5mTHMb/2nXLa5lNX3MGsbpfL6xlTk1
KvmzJ+2q27MfxXTY2dExcDSKu4adPQUXBFpCAu3aYzMS0PhrhiljULAqSM/5lsIQWvfOBMDLOaUS
H2EGPVS6H03E9G9lR6XzWuXP3FT4Mba6oBCrZS+1SrKKDFIKlMLV5LEHkagFjxr/IGYdLoXxJLp3
d9Yv2pivcVpclbY0ZIC7CgTslSXoJuiBS2vrW+O/2nryPATZzjWdeB2O2ofT6wcG9qsUuIu92MFZ
ikOpno+VE+xasLq4GqOPPswB+jr9TXZYd5Iu/w7S8TnyeoGDpdgPo3fipGHXGbPWMI30qs02Wk3v
h9XdSe1bn7TWAlY+Vfa9KwpMFOVpzrQXJYdNgHdGYOS3c8iNOgt2ra4EiGjLV5I/mdhJouuprxjX
tOgwgulnucjFJNB6TprIN2tjSz72BmkxLMTKjmnM40bVw4LFeFkdm5Bl62RoWEAVSKWKUVgpP2xi
Auvm2m1xrzEMpTLgGCQtNXtAZxzl21HzVVnVyZpHA/gS4xPu2HyNPLLhzhe49hnf42fuPk5El3Ko
g7iKDeJsSdRF1CgQhloMozxOYw/6CjeDRv1JNWfXLDW3eVqcO3Z7BIC2CBgYt8nVxME+wiSpmBCw
kOuz+2CzlmEb9lUl6jPvpv00jxQHFx9UNTMvaRTxhGudYyLrPc6XZjWoet3SVDWU83NXBx+t3WMg
mB7JgP/25fLUEsyDGrIrguq1q9VzrrO8NJxLrLSLZgvdbyLnAxWHjnNP/hP9CPlOWCsjxqsV0Gc0
AfC3uZiVWZhgYZTJ82iUiU8TmrcuCi2ENjkYuCFgfMf4qGEL5JTPwYGhqg0go5fAo0prvJIORXGx
Xt6CUIxgbh2e7qFm7ZcXu1rNWHzafu/Yn0UYFZu4yx5I+u+jEsiIMfENw+89ULblUXTraYeIdDH6
yXrOaiqfPESGMHL6E1iDdlW1GZbUfviMsvSpihkiVKs++btgYq1KbQd2dV7peVtt8uDiOKy50390
1ZviUXjhzkniIzfftZo6e22l6gTafKPSmFs0V4yD0OzB74sgeVYQ6vZWxZugLGeSjO2D6OyHxkJT
a/KTa/0rayyhpr5K05eZ+1k2Z1jdyOdxOdI5sIaC7faEkseP3jGBSaYct/mLWu7fJB6cpX6r3so5
2Djp/CqSgZPbPc99/aAHf3XmbU0kp9p9zBQlDh18aHP4N6NGuM+wxddUWTQ4JEt8HKZ5sBlsPTa8
AIAMpdYh/KiSBoGuzk4qjrYuEVwLnjlayTZ2Jz9S765bPY4xx5LTAvf6rWJv1ZcfVepi9k92VYGp
I+39Mfoteo9rtbnKGHLK4YZoWqhojZ7j1xQVFqztY3jy1fIKG1emApKX9EcsdyvgUFgjmmOS8/4c
27MkXDVnfGQz0rn4rvsPNbwZSzjGc+jN+M61/L2NC7zLWIvaYtTZTpuPFJ6sYy49FOasMmQKk7bA
fB4Zh7xd0JKdKc3pWhS0eka8wt15nUbyXeUKjhMH2IDQG+HPKqNNyXa/Sox14P1q/behna38FKAn
jUACg9x5hMZ9GpL4pFT4CcefUKph/7Fm3XkFA29aQb6O6zq95pPqXtyEFNIE828kP2wn5RFLw1o3
nXXhhuiCHl7pv3BGi6DzxnsJ8nJk/jVjTFIVujrnRuh3onoqUhGuIEvxfHoahnV6g0XIeTJLmkex
zXGhaTxif7b4aqIM9W7RuOpPPBKvoLpn3/GmbRfJiT97qUgeSQOLf/OIo93TiTOqLHqTev6NCcvX
naRcOyUUO889DG5HRaDBQ6Svp8lz/hwOn3VTONEWd8R3ZGI9o6QbPK8BxNB0oZHzSq0MTmak1rXO
SKqaxtsbDTzhfnKOYnRoAVmmRTG/WxiFVwA27mlRklyvCttZhWltUz8+qX1AdwQ1myUlbiBKoq64
VbnbcRBV1l0TWKzXczqWLT+OlhonPZliOpIq/Gzb0fLir6ZW3avrlu1Ei1kP4M62Yg30nnRYg1Fa
GAY7EouvGdssXwx6wF8/iK8iaepP6XoDqeWyAc/L/Q5Ooju4eDJXRR2XAhMhvzy/EWaECBgAyfyY
eultXR3r9DCVI/h+XGteEGkfmkTCpJ5EbPXEVuGWYfel10gGZFWMZ1E3IBbNVXYZZczdTeh5dJmn
vqFVxPXw0EexXBcZBZ8hityqjtoag+RItGNlOxnLkKC3YbQSVhbERLS3BdJ+a+fGwMKfZC2JBfy6
ZkM4mM8Bv0COJenYjrL68hq9uISCaBiZUpE9x3GZfDVN7O6i3BNf8zRjPRJmSX8pg3CoiwGIEgj8
nYnKriPK6hbJ0zk80RHhfbK+mJ8KWfLKnxP9lYB0BWAJR5PhONVRlXlxmbnLo2aYKTUynIlIIpN6
SUxjOugCmA4lqZH7NLleesHTEx00HEP+MGLy5NVXAu9MXiJD0fhQOyYsf8qXjG1uWxnmNW0m7IOA
ek0FFYScueFOMVZRjUGrwSoSemhtTVA9RANDPXbpv9VFthxaSER2xnPvhm61LlRYnZigmRIhb3FZ
ouky+/bIgz5gmECDQWDNuWhXnq5tFMq6xmUmEdZDY3YmfXExHn+hiOfukri0NXqKHR7vNnFCLE5p
c/f4f/gKDTB37KjDdZlFF2HivJ+ieT+0VIdYVX3BlUmziT7kvhnZt5YmiZlWkpQobSHqxxCgwIOS
o0UhmDRzc+01wUuV6rtI9xg2LQqQ7PxZx0UOPIhFtzn6xCzoKjZt+nk6y37qpEaAPyhSpjZSIue6
cdxfrQtKmser4DOdEBeKgr0KDFh7b+A5WDuak7MFshXzoU76CzcNO+pYb8FpdhHl35UBkTnvbp7e
R796aYe+N6AH9lOdrNyBOuqG1xtaBggewTnokUGJcuNhikMoqea2Nw1nZ3jtiClGi76HMGkHZj6V
XK1icsSKJnp7k1nJ+6ybD3YGLZ03aM5noT20bYySmUtkp6nTv52JbTJAgDDVdtRiiVMVmFdye8Zv
UfVk5fI+aoatnWhe/AMbF5XYSED2Y6sHkOdqHNcG7zQuU3VTROse4P9GFoFxVNOyo+q6Kgt8hpto
nzFtbyssble3dfsXGl241VuEFOewf7cb2k2caXp2sii4awNHoFmX0QtIgZfBzU88o09uWZ9kPnyD
I3g0IiJOrmi2WZrsISKQiLB3NnC7suiwXJYPOvVFXWSfdNzKrxMvHXLRGe3N2sTCgiLiGW/eRTDW
vyaRSL7IUyB9ubECDGchBA0BWe9SkwfyrZR1jg2gwLBYRJk2Q+zm/ZDTQGy2q0YnRF5whwYRcilo
FBx5+eQuuYrafurr+dB1dcXHbT6NmQEEIeMO7R1ovcC91AJD6BehsjdPo1MNa6dJ3hI+EW+iC+DJ
EjvDSu+UUtfeMwiqRt41jIgDTHCCYeg9O2niDXb6J9PQfmkQwDRXrPNib6LxWvknAOR15371IdII
2QmPQuXxVnSoshcrfqzJGsePmmSG4mp5DZHLK1yEekTgl9LbB2EviXFMtdi1roNxtJN3pd9YObjj
2YsfYxRDE7gfXzs4LB7m1oxtetXTt4XW9M/OYcVrXOQyzoLsHsfEIzqHU43KRHgLku4qZ1vJD421
XM5UGH4l3lOY/yTVL/TkmshKLABjeTp6sucrSG8jqpUMLlnMeVJpJzYuazUz8Cp4pbk6lPQ81F3w
odHqUD6YaLFp/I4ld8tZ66canlPTztYDm5KZo1YV+977LtVyI3xIOoUC4DdkZfU5WdUkQBtcmexG
9dHYUW+4EjnC881LM1JWRzX+9MrPyy1Rpny52dm0TFzL7ETBgZV/dfkfUA2Uu50eYaud8OaWbwCt
DnZDHQ0UQ7CKtUth5JlhwTa/hihfafKLaMxqTJ5ldUtysIQ7kK+tt6fZwVZ/ffggGnYNvjW+aTpf
9VcjeUqTfuu071bA4Vw8ew4zCQtJOT1l2o016SrqwRlz97dwbAOsjSi6hIA6nhnOyuktKW6t+xXY
T8gb2XTKge4E8qKiK6U3ovLWJQ5Ap7qlI4dsBHLT9g4OnJawYhYua34Rh95sLlYP9NvcD/rXMp8W
dD55eHzRoZzHeniRLKIG0lVR3TLaDaBiygd6Ey5VbnxaRAaN3N3P1EaHzb85VFvXUqBOyA95xifv
7YTZjAiyOdlPsZv8BRIzdEcekBPDqMO75bzFGdOnsZMUP7IWYZ8N55g3kcHN9aGEEhzrr333bUfJ
2mz/UGaz5E2lLzEW/PTJs4mrLjr+STP2YjEwjslG7w00tZOC6x3az1UcnMbZoayco8airvu0rJJM
m40+2DJH/636P0g2a9oqSYVRwlVo27B/UemniLka6a+SRSv3c5BJa0z/vC1KGHq7MtqGcpPH16ai
tKY89cPzbB4dsjjp3FxqZ5/a1xFZFy53UnsQh5Fd1Qv2pEMbv9vDYTEaEEApsKHHsEQA5Hbqj1rr
JtjK4k9od42YSfBMtqOm2VBzRspirY0rzrF8n6dkLyxjZWo3AYAAxNDKC968YgFY1qeoY7UerPIB
4HcTkx2IDgWqUdLvlVvv89qj4+uG3IvN8T3oLVBs/dFgEmgw2CqLEvZRwa+Qa6P+bAMYwxHWDBy/
xcLAIC0GjGaMGC3CLcQdcwEYfCTh1zh8uNCwhvw2yR21QOTQfvnPoFRzTRLtbTCv0FloxHkps11m
Pk/FdsL5NrliTee9C8ucgMLKI6ZVN1+C8AZl4Ty3/zKIRZ54ELxxEhSKsf1MjTcNTTRntAyxAcf9
ZzEMvjGCm2I/RbH4BlFypVGj0Zrhrhb/WlKI4G/wjWO7mLAgsOcnA2CSvs60n2YJBCYX2X3xMgcK
/iZqambl2Z3w04LzBPMnjX5n9FdqR5lhKHoxa84UZ8fi4IqNYMXbaTPoTH+4+svq08zfNese1R9Y
Xmio+CxI5uj2dQ7euXiXYp/x6+geWy69Xr8e03QjpLnusicA3kPc+nVBxrp0FfeBis+XHdZG1Yby
hVQdkPeC2ym8nVUbs7dV2aG2803bueR3RhP6MbAALu5PqUcLX/Ze8QNwKTxR+nrQvV+RIE4HQX2W
uaDagCKJEEyj9qST4Gg9E8mbEJVWBMCskj4h34PHvCqH59Z030yXwp66ZJMntAucqV1fqEdroiZL
uqhVpkfUG+VcZby/jOxYNsR4cRus63JJunGu54Kkr8bGrzrhoqMSpNzijqZ+GVKsqxBSSc60xZY2
yA1VfU+0gAAlqz9xMfBoGgEvck/pK3pYb6P5PmJ0hIQVb6PgJ6o7LsskEw0oX6MyPzHUf8akbXIy
DG049YxWuMXn8l4Xypciu0UJzyTetyi3tvWUojp0l5FbA+zMdWyy82RwvQwzoTRlkGIrXhNGFlRe
72i6FV8JhFHkMn/uWf0PybpN23MTaGuJF6aO63SV58hgDJcJI75uXfvBGldwwozP3ol+3EmO7MPI
m4WTk23tEVtKGUh8Lp3526ueOaG566P9mDocAEXEsm+kYVEJatUitrvZA02OtN611B/axjyfSpuX
FyW9rItFs6tl9tnM1QVarg//NzjbYSN2DRafXZJ22CpS76JnZBHmMF8PYei3xkJPCqqTNhG65j68
ohn6yVbsq7v6ycHZ3+jyUqfBZeRnFCMRTpkf8iiA59NeIpX+Li2i2IXw0jcPanqpnVHypqY5d+i1
+EFG0/xoOFlzd+jcWOUGHhAiED72/RAbgbJ382hmz3WYXMOhdTjohosVzcfQkCQXJ7wTsitvaag9
WgF+nzbR71TuPUcdlDFPPMmGlhY/qYS1Qz8fNziErHWiI9k2RtZAXIAGbSX8qDNXgTSVytdgOME/
DaNt68IjWWkI/OQObftsmtp3XhLassFSFI8l45fsmR+D5V1bzvoZ5EG2xjvxpbvjrsZPX3u+RD9y
l1eX9SMNce+HElhUtXLNO+UzHfAcJ8h5E30Gxo6ScxTxElW0u4BUaNoHjRgdKScVP6p52/GEdXWN
kHKPnZvhALvI2RJnDW/kIVgp0wYLlb53Lq5ZgvurefxXoOqOEQNfsEr4X017DKAyxMlfjWDC92Ul
1dugRxsj4sZurDVkUM2WK9adJ+lkyIguvVjn2viHVZdxjNQKJAiXD6UjwSvdvzh5q5PTslaaJYV5
vusy0FLuoK51+qjqmyICE5b3rKc3Bm1YxvQ4rFNF+ieoofivBNhibHTx/BBnl6pkS0iDkfcSmV82
9OuhHLBkbIliw09GGNgJ7p9j+RfF6lJnI3U5GNoinBwj+5j+1ImzgM7ljqd8AcLU7TYtHz2caMvE
X0CTwWWnB/zFITCTg7/N2n0uN3b5AeA8YX6rR+gett/PtzB8MPGKQl/nAxztEHPeDTySKNjX/Mws
Xuc5IIoJgEzQ7gZmnQP0cQgv5H5d/RJo4KHOk/oey41Dn1T9N2XfVLGuc6gG3vwV4YCr6GTagK9v
uUDLZwYVe7yYuDsUSTA8X0ZArwkhz8ZzuHAAMtHhp7gmIhvxyp+YbSMlvk3ndwUAArvfIWyzon80
MkB3Ghhpa6/3Og/bd8u2v5lfywRjAPGU/xvINq46T/PBlPW+bKFvk1OOP2MiggP5lJk9bYHhO/b+
krbGJabBKzvmSJnNe0HmrkwPeudXJX8vJvPWedRMxmgoEY71OHo7mrSQI1LfqkfU6pRG7mHcuMWn
q+2N6LcLnqLB4C71KGmGILWkC7QVLG7poUUxnY0LBCGTtXt+YP29qeuGXcTWDSI2dek6s9j4RQwt
XAlbnUbsJKXqqDshJZEnMtYG4WJlwPao9yGqXRA9s6KAxQhk7Eipzyaws/Og7QZYE0xMg0EGZk8L
8RAS4yDiTJlDEqZnSmPWMBgz5zsfb53HQu8qGeWzmGRwxYKiwUVnJdfAlncvM/x+OKUzO0HspC4o
ZYbbT3TO58SpH6Q8Ibc8jNVXV8tLGZ8yg343HVxSs2tB2tfxOm//lZyxKfFttNf9FB4ayRrecVGW
+Goi28joBCv74HQxMZZTrl4w8AHJoatCg9k1PEfTRXg/RqbWTCCFoWM8JjRt/QxJscl4Iif+ZNpD
EmI402FkKChDduQ7UeyT5hDV7kPO1adznspl++2l370E8mhEnnoYqJxZFarexdCM9S5+D6W5Ry7G
EBTcqebpNpnrnic7Ab6VfKWesS8J0q4azYXAL6DuTIN2MwbnFsvsEBvlvbW4CA0i2So6CCFu21AI
8FHi/sCEwW83PjgJdUVa/9FRnMvB2t0DC7NbYR0c6sS8Rdgjwv80Nd2uyLQ3p0rxTLGjKMzwyiG3
Nxw6zpdvddPQ5RyfKOE8yPhr9jzGURV8z3H4a7bhgQmGuuyYT3P05+U5DFoiTCCQtMon/m2vAyU6
bnbBoaMboqZdIMiBWs/9HW7atkHZXtk4Nk4UAmV7FcEOnaKBaOwiO/ABJM7GNHl7BHq+NsAO2CZQ
Kw/7kznn/6gbpD1GOyw16EUWPQ2D+jfq/d2lkTYazWVs3yn+fQonNzCtfAEYr3bYjJnGpU+Tox4u
vlBnzwB+UIlzppQYp6FaN2m0QVPyRxcctSppA110QFo+c34m6t4yEry2MBYu3b4tOv5mSX8NyNFT
M7exRXCzPfWHNwullFPbdrG6QbdpsCV25kfjpJ+N060DvbmMiUWsV74HY0BtMVchHaIznBnujOM5
64J734yXvOFawl17hirJfngXsTgJHN7YfX7IupCUg/DupYb3K0Rtp4edPG530p16G4diM8YwP3Vg
cCIOHvVB7WagN0Oh/wJ3OrpR9ojK363TEk8dPcMDlguX/QVHh8rkxW7NSwWVsYq1EwJLhYuCioS6
/EiLNF9bFZYtg0DnmF/hErG8F8sYwmgJ92VuKARyPKh1ks0EZifKJqStHqyS1ePgZoTucRPIVH5Q
qEuUD+7EKsLKEvfBxWVDBxvqGPTyFk4FthQuem7gg1clVjjgU7Vs/WrFOiCm8OYO1VGGzY8GRQoy
TbCdqewZrdDPhooijfhWTxXuMXujexkXS9Ofcd6IyETZ1pLnPCk/DBwqNsP0EALKlm56LetoyfL5
Y1M9hRQGqUBQ4WGevLg9jnb5l0W2vYe71/qBLBUbO3M7xBC5XHe41W14zxsGxmQ2fGiMwlgqY9Py
UEWluzcdiVyKKuan9EFvDKNKEAaW8GGN3OSwQea7iVZO9NreqxQantTKYyisTWfjXFXWs2ksRjbv
XEP+pOgBlwX2dwzyRfo642xLZ+NkC8kQVi6LtZivvjOZ36bGozCrP9Uvvwa4B46tbSBe7a20vU52
vGuk/tB2vS+jamd1ISXkGhF3vOBNdGdRcaeB48k1GjhhIv7JoX/hnoWAHgqWHnADeIon52mQ4lWB
ofcp9x6Svn9j4zI+Ze1LJcJNmob2FYI8UFpRtGerZ62CwIrXo3vMGx3hNi8w+4L3S6KXzkqPQcAa
oy8ZtKDNAxESkIdmOtN4Qm6uN16jyuJNJ4+1U7yGbraxhnhb0scxeBTZjRh1C/eLFcTGaeTVaSiD
0bqd2SVEcGIfIfWNIPqmq3W/dIIVEXWqsDJf91jpl0MCAyXJjw3rA5odwPcU7aMoZILJicUsooVh
aJS35hsvu3Lul34wO699ntALQNMmUL690dEHH483t+GQ8xoXZgWEIgMnbGSKk6pgQpTRsM9bBDJs
7s+5UNRytLTLLBWS2bYzwr2Jba51JWyqBQqo87fGxJjlQCRMezuMC0XzhWUPNlaMnrl3HQF7UQ6E
pal9jLX6FsHZLYIOiTH5CjyBh8pYjcx50QBDeIralyY3+AKgKKFM5KRfPK1/UPwWcNpsIe0z2U39
NmNMDcdhp6hVRxOUGDUsC68kx6bXnuKR51KpH1qJXvDQbEbFZCTDN20KMIRT2GjJbTmYx6pjItPn
N7eY2RfmW8jwF0iJ8GbKl9Yazl7nQv4AYKLlz21oPmnyvaRvRyrvr0j1DVGqjaNbVM3lbGMz7ReV
dzPSYbIGDXnKKfDDcbMaaLWapwEqIQ4pO8k/6xwTDY3X5cFJoQY01V7yjz2Er3zuVjTM7dKlnbu2
mi/bbnZu3/8TMcqD4zDULNt119mSwH2LcJRigmZL7i12oNQ95aIGWASUhPU3zCcMJ+gUsXUPe7I7
MX3LnJOOPa0Dw3jkDrz3suGQgj9zdL4OsrkSm6Iu4tKSAYHltU8c6jcHf3mkoj5+L6XDPEhltl1h
EGtCuleL/ZynMB4641ll4jrNwSugxK9Ek0+kiffaaD3UmmKtHaG74WPW+a6tzdJIV2He7GIN2uzQ
oBIbX0nkbApH3I05BMlnjGcSGDuPYsS4zna9TVEJnnQGR2yBKUhIPCMYcOM/aNC+wyXMEoc0LjnX
db+l8C4X01GfrRUHoz8gJoRFsTd6+TyiEiRe9WJaOGKtlJiya62n8N+QXlL0aNNGfeEV3Py29NAv
SZPBmI9GwmDNb+LsOdE+rrJfzZs4ZyCp2BVfafwXnsmGtNxh3acImmW0NYqPYRqqVYa+W/Dihc1r
/kF63ImazE1r73FcbghXHMrB/ivAA29EnkFFQbFsyTBJD/6h1VMOlvvzeJ21eQ2L2A8sLnQxf0+b
2wI+e5anPE3rcjTPlijPWqs/NNUIcTmz/CKSazft8O0tvjb9jS0jin2+tyCVl8rdslb9N3viOWCc
GJevQFnv4Cow3S2NpNGaqAG95xPSW7GpKGca5vBWWhKhQNDpUxyAFZApqB/SIjjp8fCca8XBC+Nt
Zohndkd7R+9YXHu7KuM9kM06FX/cRGyNK1t+mHBhr6akfOSL/+fBfqWMYRj2NDseu4g3Sb9A7sTF
jOsXISj9Mac/NnmLcZexsfWsTynTqwe8DAWFfJXXhs6jaHrnF69QcLRZUvIHcmd0IxntPOp3X4cs
d6oNL1jwv3Od1Zc4t3ufKmxsYsWw7HQjz3uBkMA+3YqpRjdc52y4w7QP2nDZwrWSyH/OQnelDV58
oc+G65RVGqvEdsR2zsbyPGSZeW0YT16cCb5cM2KdExrD01R96iFeg4n1zc6yI9/tzKeUReOqo5ph
M+VXQxjNfxydx5KjShREv4gIPNRWQsjb9r0h2g2ewruvf4e3nZjomZagTN7Mk/E9DttXC9PaObBk
BuwB8EoCPY1giLS0Q8Iol1FZh8jU6tyG2Bhh3Fcl8X4x2gjrg4scVU5IzplD6V0b5MZvEdfP1jxV
e7CwDEgVomdEcqI5XakzVDz4WPVza8BPsHpKLa2UIsB07sUf1GkwCDS5U0OmiqumtUBuFFZhCCTd
cyo0FSuDo+AcUGi1r4Q8DmU97itTbX9anSEhwJz8ZChJ/GbFMauZQQXVWkgyMKtehKLEUO2yHvYY
U6GDVOUhsclZeAEa6qrX1XY/mJaJ+zszN3kmw1PhTin2+op90MUVl9Y/5gJbAHiic7ENmWAVeIUE
9rBpm8KdKDfl4Hw3PYGy3rHZUJsqKq9iHAYCT1X2C6pk8OkWfo5sV24B0oGRnyBjsAVFgKGJzIwb
erapOg8MzgQGYYQLhmrSHpUGGdXGTMawwAi8KirKUxHFzrMQxYulcZ5yHVN9IvCIsUQMX8mUOQfN
rhUYhl3KMIWZYpq746Ypse7qWrzV46gDru/2HxOw1n3nhOXWWB4rxvxjDSNNxpc2z5/raEbULLDq
lrbZ7WVTBkCwSwtGc9OSEzGvqpvclaSZ11FjYbaSM9IRIcc1/ops1YRd76eAwoiNdb3XqiD4uV1U
16GCnQlrfPZmqFW6y0UDnoIOOczgSwwCeiocU867fJzVdQzcB/ueWx3HPuXypDh3kkqZF6W9eiqy
pgOCY+t7F8vFQUd63KVxYx4D9b2IAfE2XfNI1czwBncUW7eNbgme3KNDYQyyIauntD+62sGM3WER
hvrwqjrpTqC3Cy2OV7gPINl1wT97UDBAdrR4Ym3hQMHnQfBAMbg90wjIkVWPl0YHAHet3XqoPp2v
4Un1c5xMJIXs/WSGxTPHaoGPkL5UxXoQEGMnL1yWSmsbK8qNrxgjPgQpAdJEztEhmd1d4oYv5JTe
rWn6aofiVfJnhnD2BQ0Z9BzPt6V5yhisVTBOX0nCv4ghZij+5195rjQ3GH5XPc1GG2ESyFcVEho8
xAFEps0ksqVUaetYaCCOtqeKhnpbsB+VewrbRyWNXawBrVPdvZZXKmwba1vlmEDmWju7UwVhHZ9C
2imHqlPhNOYqFNG32uUZDHCwuYl+jlSmr2rE4gWdCZ3bXs66TXdo8ozOta77WlKFfTlvRT543SQY
yQImChiVT3hlxkAcsqW0MEg2cGc46mvavsXdFWrdybaQEEtN2zZM+gPnzJuwTwC6D2m+L0jWMEwf
xiWduRoyWdwxF+3I2nwlqGoWeMlao6nNEPgn0lZlsBtdggwfjwNOUnBJWZkOqd4ySjb0BhAz5bSn
AA7E+lJd7MENwBSzE0fQeEhirHtSZXVX/8nWqtfWlH/15cfUqGvXGthrTFES/aU1mBxCjyFECW7R
XL0P2qW3BSimcG+Ku4NZmivdsej0a46E46CD4kLb1sq1t2NWLk4QccBAJ5khM6P55hFFfYXlDdXQ
XZ1uYnTgghbcpZQbnEeHSICDa8VLTOZWUPbectBSRi5PQ9+cyJ8jgUa1vW2YXa4MZlPMSDnn5J1B
W3to4AFluJZWncGQke+WyEngiS75dGvgOOkMd5UalHUOSZNsagXRslP9KIYo4Vj6tSvzUxtUz5FZ
PHQDtSztBvoWGgdSATKsaWQxXn3kxmGJFqSIgVZVOQ+4ipgOFUuso37+yClN8srM4V4/cC6hd+tU
qjj5WJ7w50TRidVRo38x5Qt09lhETxjKnv8PJSJf39tcPs08tuSltO8ebzUmwjC9s7Ak9yGmjlxz
q00aFVv29asblwfLiWhqIJfEINIclg7RbBfbeCPbMN8l3fglnXobYr5O+vhfCGTq2C5k+cS4Fdwe
aErx00pwXkuYj9X4hUcu1GOufwfa/CSKhNtS/KT11pNgZo6Gp/GLJxwxswG7L7VrJ6r1aj4VGMBU
OEwbq2jcV6LXx1hlkKdZ+3Gi4jtCxMBr4s9GNjyibESN0DpKZmPEeIHUtwqRzyD3P1S0WmMaXnS8
eq0zAFfU6W1LcVKYrS/c/kV02es89w+WUGzoMic+HI4PQKELORb5I8gmCWYddTUpwWO7EvanNOSr
LgG2UZHwFxJzsUxzK3QXpas1DxlMSp4B1j87aV5dXd7K2s19WFgZSw1prgGnqm5w6OPZbkDccSix
wudMDzDCZOjUKv2+RX+UoXI0KKXhWKs/zLo61GPzFZjRsYUP73emthvL4COh2gL3OttmSGsw1js8
stqTlQJV67vpVmnQpWFXPwn8pRzs8QyZHdjmeRxeE2vC3OAoItzHUqULMMj7k0wH+zhHlEJmQFP1
ddeY7dW0k5T6HwrYDbdbCMBuOO9aqZnI+SVNs04f003X4gfCdproyU1jqFBxUyeQEEqvGlScOMG7
pU0kyzIaHqb0JRiD9NzJ7g8Ltf05Bd1vFE9P84iLARZYsiqG5sntp5DjG9GjpCM+YWjhTuG1XaAe
Q8yVFJTkt4ZutB8mrpqZq+0IiP+4WXhLwWuEcXhrovmtHBvitiQ5DZ23rmhtAGNVwX8ieKmXL80e
kYU7JgRug0WP35KxRjd7NVu/VcYHQzd3hUqPqJZlF3OcuJjlJS5iqW46ypzWgdJH6x4tu067N8Ne
UsokIcwZ33IsPpkLkruYqMDgQkLjT3ZXqTOAQqfdhn7+bg2M6aERPiZr/jc0xa/FfAjzg/UZqhxU
k4jQ25ySWIgczESKAwxSutpIOauLcN0V+U5gwt8V3PhCHc4ckR3IUiaDPJjUEOKpNLDPtR18s2me
pdKKDDUaentRQh/Utd58Z7mnLbV2lgrjMsce7tYtwGwwxo9BJaHoyKEfgZ4SVNQNpcZMgz+QfX/y
7bKWJwj4SHCwDuBluvkXhHlueGMx3LpmUugen6YUdNVYfMkJtwsrOYMPYtTp2ci5Gmm9nHb2TCNL
zZrM3VHmnmmFlHvajfLnjEG7nbm8eizohCZJb54oktqmVY4DvwHPicdx/OrsgKhsx1ihDrTuQFqk
96aOK+lkmQl+wb7cdZPq8gbazTNNQ+6+TtOnbAkzwAUM/FD2+UkPgMJip68b2qPjecr2peD1H0Q4
ibVswnzfMBsOCp7ekaqrCZaeFhKcmyL3TAFEdHOqPOBt4q3l1yi0Y9onwbNw1QkDfqShZqKtEoZo
6DUJFfKijZKwfemM4d3Aoq170t1V0laKpxfFAXoCRXzhX2H2B6XFc0RpKM6ycdTeyw56Z9Vvm9iN
iICSLK9beQXv9c7aj4E9PZfFiDZO9A2WPKWABeGogl7h5MKazu79r8FuyUDTQV+kTgmtxVFAbxGf
yJF2c1YpwuKMHtYojuWa23KN18P+sHrOcvm4qsjszPiaYxQy0OpejuooCQeYy+eUzmsRvtvzCNOz
IQ9IpZTL7Rfe/6cwnOcq0DBnV+9dFjS+FCzB0nAZamfuux2MD4j0ICXAEvPKoVyrNodnU3vPNOWp
wTIEOmPGSaV6qvgF1MPf6FgD4oYKpmqu9rkzcXZ0n0Rl+FbRXeMg+7ZqpVkUHQ78kb4HQPDuVMU7
0+eDgRcps9Q9wFn8wWK/zOfdNt4nXX7NWxICanDMakNlZwpUDgQVniEdK8LDLSaMtNMs/6VTlfoO
0uqOyGxwtUP6d3iZICFWHMwZ4mdRQqcX2Ku1E6cvaYa3Z1n8fUUPeJplHF6okGm9ghuCN7saq7XZ
ztdZoeFetaPYnwKeyK4tT0bsgIm2ykPEXsD4wdC+ZxEQZ45tIhhhap4BYJ9q5jghNx0Z7/JA/yMC
mwP6NPaNupcpnI0BjIq9IQqItubneXYI7XkfQVstKrkdkuRfl+tfNc9D1JO4U1cDI0vY0j7NyURj
1mH6XeERSY6UG8fMKieuUa0t6yV2ukG7sNbEkBQvG3GeNDHIXdPsN7U+0DBCNLfuC99pyt/OTn7y
3BvKz0RTfKNhFGwrHsMb4vXrHMyE1bFO9o15zhXO5xkuq/hFWuQCfypjuncRviAVMAsbg84uoUsw
9NhLkozzDwRtCkN9FSlubP9N1XtQ3jkD1Ey/BqsB5s87yOHbDP8qnFupM25Li9GFgIkVkZ5QmH+E
z60rd2rVezbTA7JV6zHqPBS3Q97xtjIhDaiSmBR9myzJPpKu2S2r/aL/tZPA71CsZtqXTPuhgyod
7c96OarmuH/kpQ2xe6K61jMZA38pBOFyUELqHxXmzxdeM7y36yHnEpZr69bCo7LMTSxGae1+dBnX
M8FF/BdZeaWjr032UPS2w6hso6Y7Jpxf5/rY1K/1OD+bDgNxfP8Z5RXgzVUS9PtU53ZEOsXW/EyI
Ne3F69n8CdoGU5NcInBLLlctXyeTtW7UeHm31QKsKl9t9XW27+Gwh0uwLgx937JzUiGalJAA0uSz
iIYLAfplVkQsTrG3OGzNHIjsd43zNsucfaTZp8rOv7SQAFIQJMdOctxrsxHHZ/Io9a/Mxpfd51vZ
fblO8WEoyg85k1Ln6jJO8U9gyAMgdD55ecoscvaYLYYKUrHX9jcJfEBOyoazyDZGj3cCQphT8zBm
lA0mSytOiTR/qSBWmX7q7FQL8FXu1arZtUa8tRVYyUAPxPyolYfBhcvCWMyUMnNTT6R3V72PhbFF
GlsVLlcM+oAL/sEtwvjsfln42caJ642Cv7SrNjrjjUl/RPZOJkv4TeEqOq4FBdHWDY8xkzFti7EF
Hvy0CZLP1Ni45BRbPHDgCkgrNVF3yJAq05gwMzPF4BXHDVLOizIBH2nDwyTLN1pWGZGxElt42Zq4
2dhCA/nL3Zuxg8m/kYAgibdqUz2cVmyy/IPNuKjf0Uq+RAEBqej5FWOCbhrW68nYpXxJMntXefqs
0Ph1Rhb6qnvvnJIuPd3G5TncR84gJKjUXW4GHue0XV8zcAjGHLNtehqpsilVym0cTklxeDQpayna
A11su1Emb/msLgSNfU+821TELldxLRv1jnDNt5Vq58gmphfjAfx20AyfZc+oK2fIxHuaN5QNdFMR
/thm2fHijbxaiarpxNkY32N2D56jOuRNW+p5PURmzopci4dXmgeGs5y518cmjW0RpBqiD3X+F9Yp
+CBlJFpOxl6U4DWeUcWV8lcTxxlkb57QtzNP+GvJ+lfxbjk5NjTiKdlfxcMjBq/O/lT6dRj8O/PV
MPpdydBaC5m+tfuoxSHXnQbLvjXV8K1ORFyxiVAfZiZioy+YkLmM2bZScanJRWCXg3pUaWBtrmBW
QdVmD1X0j0YRh5rRIfrMz8RckmQJgN1Q3mYeA96PODwF0UmtPiL5o5ncZci62BBp8Fn0LnyC6WHm
j6Hl3DHI+1SiOcxY5bDPlugr8ejuKJsaWd5NpDZrrnzGlV2A1IFjDALxsID6m+Mgn0zUm+WPpvyS
Z8O/rs5udEisHc4yeXEaYA0bEBjoaJnFgF8CQJWi/Lo8YbZ1VZvxGMjvyv7JnYs+EJ1x8xMpItDT
xommhntepITh3DNdFYxhyuHTrMdbhZ24G+oXq3m4FnJrNItVmBS+yJLnqVP+ygloQFD9hPEllLyl
rjiok/IXNxFJAsimw2wuvhLKThrfTcoXOxyGNW2aR6Ot9nYbeJgH90GIbN2SOF9hoeRYagsf8+Cq
sXAV09agw0qAIvQ9snkWukJH/JcuT1aEbZX95isegdUGFBuyX6gSNRFr0ZDT6ThRk6cx5liAMCL0
4qDndGr43ESrsr3nintzSKM5uIZbxeYD7L0wSG/ayHTByscDB+rXWNOuFse5rKVrkJ3UfQ8a90kT
yrla4roN31dl6kwmNN2DipueKy1Id6pWfLbRfMdey0qQ87mlTlmlnh2jESK1bFMZOdsc5NNurAke
mLIfb7HJXp43ON7n0n4dR3bfhJrJdUk5K5ZSPVWxn3JD0ijYpdsucZoXzkWUSopQt9f000YtFGBc
qZAzChzyFloQ3ea4/scY9AerVNj/VYwhecRAIz2NdijPriN7nS6sbjy2OJRo1AtgIsOrVTO3XMX0
ii9IrWON42Tl6DBogyF97SUgEGMcLi56281qlQbJBqrCqtPi0e/GgCC8rc7dGwLHKyWV6NJ9HL6W
uv0nSyLoMzWTccTvmmzCFuOzqfOlu0H+2wLtp0PGjNcC58GM0SGqNH8Ko4eFq2Vs60urdXudYdeI
Gty7T0mjfigZxbtlyRMYO5sQh47XMTLQ6DAcbJuGYYWIdq0LdiR+JBnFdTKyxlJiV5BajrdD3FAg
a5JRGTSMbz13LroDOE4msHYw1tWcQSmr5WAe4ZmpJvUWZ+lHWVnQQ5TCZQIgaHBk6cWgTdsB7VOE
kIrItyubLCXufEYRcM5IuOobGD1rqz2XnHc43CKdAIRhj0CfOTJqOJXkd507cDbCKm/RcQyBlHZ7
bEN5TiwEXV2l7CFb8uReFDJdRhkKKjoDs3klv8IEWLvcRFRotLA+B7kPOr8L9jLZKxh+yOWCkYIW
Vd1UmoxJqN+BSCTD1cgPqvB5CHXxYdinyHi4jh9aWwkZOWmDdW4vlhlEsjQ86odGwdXCsPQ1yz5L
bpTD9D47W7X7rV1zo/a0SnpS01aT+cv/w5xQD8Rrh59c4+WZZyhtnc1xQ/N019fVTUkOnFkmHuNx
J1hT5Dm2fFM8qnEbPTE0kdo7AU8noqDnyWjXENO1wqcRU8hNggnziHQGCaU0b/qr1A9GujOmd/2g
9rswOlOgWTrfjrJl9s4nEfDdOpitSPjyxv6E6Wc8IC8w0Y3kb5VyfpLKbwnAvOayY8d87M6X2uzG
FudUY6IkPLqy3xTa3iadHatim9LpAkhwUzQOrn7eWhCm5GHI7vSe6+IJhChGzQe/aMgoY5nk6Deb
mheXMAVKrNkQe8iubcp0et6qIHJgNS1fsJNguqW3t2HbHQW6phv8Ea0RREJLCymJ0x0wrifIPfuu
i2491LiueC6VGRf37JOl9hlzrgIaW/LiRqvrQNCUJu5BfetFh/u48WeTlP85UGh+X47YCR1Pjq2c
R/o8o9DYmjrshKyUn8ijKcZDITUWHgNe9r8i1LzI6ji0/EvSD0t/tqP3IL5InF+NtrWLUwl7BMTA
bhEbopz5FAEjpfvNhy8qEVEniKzODs9jyYXD2ZZK6eUYZgL3OmfnKHvQOZoZvmDylA4sPvg2k2vS
PWaj9atI3USjw0z+o9cORgQk49AWPBYTwSLqb9JzDbN9aMYdt5yTDGbPmJt3d573KZ1VDofyiikg
hrT1TM01xJ0dDYSUDM9bM3GYWPzTCNVl8bgeKwbxxP6yNub5SBJMROTkk3pLrTIRqWiVsvmL3r2M
VCAyYeH+aKJxO5t5sjDZ21zxjrJqd3VGSHB0vAQbxCKRdaBz2l7Hc2VsBkYVKiYYKGSjX9G6GXS5
DwrMKxdAIFJ4OExeV2prXc82mWUfTNH/y/oA4/5i5ZLhpWdmEVbFEaeGV5b7Oroyj6FYD9cbDsko
OVbxSbLgKfjJ6vfKUA6LOaypMUq0YX1xan2vK6R0IwvWgTjERnkKFgyH3m5qBu6LiDYR+cSfmpEr
CqjvrZvuyVRcPK9el5ZcgtJrgUImO8wHFEWUTfsv7bD+HpcStIEW2QwBvN5rRnAbCwpKoFOMnOxg
8m5kxegF4xee8RRuGGYy7I9eH/72rJe94CK8BJ8Emikckxv4NWISdnnLze3s3JXodepeFONq1NQZ
NqRnMvADLt75Uxf5hUFGcp+ZP5SSjPKHhtl1Q3soXgFsXRQ18/kHf65bvY8xM5/SF1BnIj9JXzjO
9OFNYnqkhY7PHcDQRqkyk+MB5y21HT09H3xXhC8z9UtyhPtHHZGDWa22ljyceaDx7J+cZvUAwJTw
iU7MLcP/cmuU+W/sDZwnERW+9CWsQR8fKGq4ijB5YUADhZPPNEoZ03U/8ZTi4hooAuqID8bRJ4Op
zYjlidnFJdK5MQfEFSLgu20xgIEnGt/32Rbq/d5RpkcjrWNkVkiZIt0lGdcyRn+0UIx7F/DtyhbG
m1IuAEUr2RHl/861aITWJVlH3cOE1Qnhj7u8Qxlm/iozZz0pLtk7o4FwM2srTjgobZS+UBy2TMIJ
KTFnzEnZBByACKFuCMH8GVV1lzGko57jNoXnG8ONGKgtniPts2/Db8uMIOvqjCzocdrMOr57s8bu
C3wf0yGOxXrMPlJqWQ9jPqE5asEqaJxLoVFWHisxabBuqebmM9UE12qmrJ+RCo1Dx07dFySVkw+U
eE9U2Ps5cq1FrODLJkiVITfb9tDDGjO3qY0LWh8M1I72wc8WeGb5TQpG+p49Ves4CnYStW1Fpdun
Fdn9uqkyiZiZoaKj764GRb4CAdgYSkWeFG6BrGcNOoKqESEhrOp8hmwaKH2fNYyzvKOzdhDHwCSd
ReXwk7AJK9rmc8N/OxAYFpiozdwpLE70PQLMwPWnkCJc15b6HC/2cc6/Bq04NZ47S04byiyIesOO
Fdq7o4MLaZ2RMwfLUsztvgj5fOpUJ3QaveqGeBuC4I9/E+AaZec92yNZW9wteo4bghYf/rILyYvs
5dzB3dOSZCSgxNwc9+kKKwuEXrEMvdt3l2R5Nv9B6vGaQL2XpXOPDcxJBdXauHOKAZKXQaahgzmk
09vOgURQAyz3sOe32YIqIxZu0M0LqGOtmSRCZwnqDDN2aT857UQZW0ETOreltm6fMks/FPg9a0SD
vLeuuSauc2Qy8nIuZXgVtUqvI3O+nuU3Ps76qzq2XrrcqoWnK3e7IqFV8hp5Kf4xFpixBYzsYk1B
j3CfA+3D4nw6+hNnOBL+Sf8V2Y82/lTmi+6IDQJOwpRueO/mLcf33WiuUz5hI/tYslLLhEIbPcLm
U3Tl4KeZVGSJQ6esR+Mn1p87JMOBPRM/+Dw/ytqv2UAijauWQhaX+zeGFuLeBeZqcMNCPaVMInP6
xzP1u+KTNXeTeIqm16BnVPdezy7VxpxhAsKVhOrxBBHDW49gRB2dQ1Tpl+UzrEYPNtglDQ9O/GnG
mLjhjvHh0PaF8UbfwqBel6W+6TheqpqNjJFdLOe5C3G+vBP24laFy7z6zKhL5lxA7Oa3MGNPR5lL
xlOY7tPmoNrvcwGuYNx2CW2ZNu16F1Piu381e/eoctfvv0amMRYjUzqpsRkB7CRPrWWILLe+Fn6R
PrsBkitC5RDuG3nLnTdoVxuLEWQQg9hkU0YBFYG5MyCzT3R/V5aXt9tKwybZhZvFfdqbX3Gxq0NM
4mRQx3ljtFtV+RPzXcxMiOBThY+wLq4QKnP13mCQkcbB5H6Yh1tRExL80ojI2+HfOBzBwBLm27f5
WRu3JA2jmQNnekz0f/TqOMPTiI3eJBBTfgyCdwJsLd7wueyPA+a+FQineKw2JQxMx12V0bWOP43h
nms7zvXhdAUHtsRpIFREAI6T/lVRKzzah9rdj+VbgtAzexowDeptwGD4jnKYy2oNL8ZhaCueC6Yx
vYsx6J4UN7v8ypfGa4J2Q/liNrdEvDjE8FKHoBCS3LEqL9WHWfyOsDtm5befTy1nKeSwmkkeN8OQ
yUOFogyJqbiKCUKBckjCyAsZ5ev5A/dND7oznib6f3gUByqb0ZfKYCdCx8sBLlG+muuOX/NTsZ6t
dNBsC7c51K+1fR/aF5pIh9EnZ2IO50E5GTgZsRm08jccdipr9fimcWBW0IEL9Y65Y6pgVf5gK1P4
/pJtmr7zkx1qXPHG4eBjYSMiC9fLo8Bxr2PwUs1o41DSanJur6k5LLmZ4bRoyUTSxooslSU+wf1Q
PypsK5nxpZXgXuSPHZ5NIgAupvRu2CqxuKCnztY1lL969FO6wJGCtwHDEGkJUoz/yunVDn9pkiPv
SUJl3aCMoC1wj8T9TxYWoKB9zOCVAxnVeAMgMn31Cc/meaixCOBz5UHRrQde+y7YWfLajSyJ4a6F
C1nj5SumU6kcovCsU0eUPegaIyr0DhwumPkcv6vuzpMwzh9dCFcWQq3+pjAYL9t3FRQBmbw2fxbs
7304b9Rso6p+MPtZDZHzLRvxLk4/CrZqI96VCz/wVRcokglppeuQ8LMp1YEIMX0X7QkgRE8Uwpq+
Q06BZb2d0ycjOixjaUOT0ChZHiGB9Zu0jLcoQ1yZI4XxIgW2K63CVrCpw/WIK7Y5psMRwI5a7eVM
vgd3JknHmQMySxV7DXJ+skE0pSZ3014bWu9n27OkZ+VgQ85WfRnde4sfu9A+nO/Ohd+xraZL0MFD
v8IMhFN5sXlujeih4uGd3H3HzgHKcby5CUxG2Lek8j1q7AaOHox5hm43K5sCvMZyPF2PLiXzTBKY
hB+hplcZHlEOiJs5xp/J3N0v0Os1n2O7alxSugeNL4nVx3ro+taKMHeSk+Sj/SUTTCAGzVHVLwxn
gFkZ8WZILmnvNfMlrOjjw4ANp3AfVo+KCW38qo0wL4FnG8wTmdvQsW4nHK9CdN76bGg/Sc6BQic/
j3WDruRNIMMVKvGKkrtNS3YeDiw8CsS3eEdPAIoy+bgRRKZCv2j+7VrTTjRPeiPW9Uh2PFxb1idQ
I6Ky/sKDyBp1Rw/IYepqTBSoAxdX0sfpgTYDH93KD8qAJMdTxjwy2ZKVwvG8JUFbvUBhboWXqIlv
ADEM3mr9prcrm1CjlvsFxbzQpyfG+55dr3t+NBZzWNITWhpBUIVvoUl3HGc7pGux1ytIEf902njF
lcXVjj4S5YxHucW2sYxb+FCYNcW+7axRBQx1bXO+pVJAL9cKOxHtakm7x3c15k9WeIr4hMmlJvtA
+GOzK/sd6L7efSES0Fo/fHt2RWAJVeZQudsMozTEM7U7C8SJknugCiuzOerqs6rLM7GRrGCH3pGV
D+qDRHeYxs8FOAHitC4+uuGQ04hsu3BkziNTqy7dT5j2DHWfBoRHwpeoPsbpUyLItBdHp/405HPY
XKXtqQOfFXHc6TK1rNJNjncMcaQ/2s5ijqWQ8ibZbAzzn2TnYRJRfI3RJorBfKLa87G4t8J5mdXn
XDyV4pZFJDP48mjgs98zckimfTKZyFCKUX+wU7Mrkvp7div+H8QuvkbxHTbxhvL6CsJQfmzNB90N
EojgdIkT2F7NlVzEsiqRe90IB1ZViugBHNBQnpsaA/D3FL2w0zGJOaCqadax4+8m0S6fUeuqX9gm
Rr82esyrT7x/FIrWyrmfDm6EHiM9032V8jhCDLORPbSj7hyprBPiK7I+o/iFY5BRfGUuguoLyVZC
fo15bYxjaO5IqcftTVRnFVyDe9bKuwPRkWW/4d3I+D+0l6o95XgO6u/ZgP7KA9PpH2X/ozn3gfXZ
aXZxXYKdJmBFXF1/HSBjIz4pD5tjrkXivnJf+voMfEDnWDFrm8HC5LaPq79Oew1coJrGr4FTRDw5
xSXWtkRkCNLoTBd7DoHOtNfnfRO90q60bkeimM/KoG9TpT46xm88+yZkftvaGPW4rXAeqW74ViTJ
LdCvWXXQ8RJonEXN/xF4e4PHh+Ne8WBdMg2sDwxCiUOVJH1FJ/x+PDEcXOMwHyra5gefOP2K6Jhv
uB9T9q+dffyjmwo2J9fVtva64DFr/8rhtynMtVp+xY1cRyoO1fo9CX/TiVRYelblMRtogQwZwfMD
TIZIKPKRafo6f0Et77XKo/ccdMaq5EVMtFuT3EIT3Ej8SJ3EM5rogwXMaeDZhVujP2eq78qD0Wws
12eImBVn0LwrwAxhecvsz1G/pRgXNXCaJbPcTVD4EkFzwqpXnZt02zSHDHVNv6fGZ5Se9HjrUHK5
YDwJF4G6jKtfjjU2MxbUpKlYIsr5uqN90EZGNDhfpdAtJ7yTQCbGV5sBThr9qSAPzTA91qiK0k02
XFkxJtbwMxye2I4znHOxZe5H8wP3CEUAM8ZquwOCDBbd+Rb9oRqemuiMpt4HlDWTFWZY76vNKTQg
F4Sw77NwpY+rRgPKwUXFSLd1e5GlZwdMiogF31RQI+m9qRBh7hqEzzx+pWeAiBb7075q75zBtpVy
bJxXLbjp3RlBdlQlv/hpKXG2u0Mh3Y1ItrPJKQQD6Ja1M0MtplvY7J/os2O6JLilzfE6rT8DcXbz
eUWGDOPdKiXsEGqg2E6astFp3W78snitmdyVTCDo155YEiw/BXwE+WIb6z6E+Kb51FHpVS6oHe3D
hG9IVMJfUFcKm5x1KxmZZt+B/TLMDwt+CMYDV3+SziEpWQHvSn5QXH+gjVprvns4mPyPWyTbUx3t
GiT38LvFeEzowNKxDwb+VLEv6wzTaZV+QwrrcR6WxZ8yL6obzz7nxPFEtKp07wZn8MRq2Go0TqVI
xJZ2rpQvNdxY1Sbrze80IORjYEox2x78xCfUpQqCdt0jCJaHWXz36DsLX7wMppVdm5ssguq7gUC4
qkgLAsC3sZZ8jBZb8XeGqjyAaWQ/DXOaUvZJpPH3qvDeJqzlA6YHujUZ59ktTcDp1mlAAsr+hisV
XKppHDOXpaFpEb2bZNokw7RtZ/B27ah6Qz7sqwJXWVZc06o+MESgjjYEPRf+x9F5LEeOZEv0i2AG
BPQ2tRYkk2oDY1FABGRA4+v7oFdvntl0T1VmInDDr/vx4kDPJKZu8efKccvOe1330akDQ5tSHioH
oItG/wi9BimZY9BsMJ9xPo9jtzFbDm/TJqhX0IGKh7zDUQAwjEMhGjYaSoett09AYuAO53sMOF9d
m/zWQX8CeX2mXvXepRJ/xJwe8hMHkaFh0+lE3T2ZNdmYzkTAfphVgVBOXxYzj5WMDMC+vncN60fK
9m9ULBdzXb1LRJbQr+1N27F5mAry8fg5OTysX5tVt5rJM1DVPlswUmzT+FFINNHaJofZQBgJEK6l
yaBMLCuSGEpLqwEhBtVh2WqYiKOwv+QUNbgtwES/E58CqW8RuuaX5LUTW5DaNLpfIA3rwBClQ0uE
6PEbYSWaYvtgQMpYKFO+TdJY+aTx08l/a/vsYZlIAXHYs8sfT60ffY3YZppK/oOEMcTPEZIKlikS
ULw/tLE/uEmFf5FmXaxapYARZWUjMGg6ivlR3c0RqRJ0L5PMJnFbcFMhOJcYnQahDdHPGBjHBF4q
TT91fnJ1h+R9dKx9rzs7f0guQ5ystTjsFi3OMrPxXv0C8cv3xJ+fGhstxV1kJ/js2PnktsB1nr/n
+jSukn56Ia/zjaX86FOs1Cbjqcd84PQcMdUX2RlsIya7xwCCTxPhdmcHMJXGc5X3PLMDVmd+6eDi
qBO5j/xVM35QCbVDuDWWDphNbrH9RZcZQz2HSVg+2N7t6q5+EZ31OwxsSd367HUC2Xv4zYL2znbk
3GrAXypgVDWeVIcusWQucu/7PeP8mijJgjEEQOY6mWn3NBxE6KfNp7LCfWmUp9Ep9IXOzDd1zSn0
ZpqQH5DdHL/JVawG/CEhhxnrgApTHb6+WXFH4+06JsRpy7YUNzf5yaKEhcl6NovjrVXkMy6VVXRy
IaYwoCiyk27V1mKkjdL23HjJiXoYQhXhmXKndRKCxOiMP9ilK165Vz1Dq+qs8lBW6ZeYagYB2uVp
iLFoemCTJAkoYwJhtUHPzb+6T6Gzi/4DDyH+tAAsWMXhCgFjoE2LiII6yIGpsEEZskhq+3pyyK3R
Q4on7Jgjv4/6U2fHz50T2axmq2+/AlDXEAGmGqMXUICN9zyplnQvrdqQAUrWr4WW7+M0Xgp/OPiV
zfUmPcc6ivZsHYqSDZopBfBsoGburI+BLxweQQO6yLU+aYA6BJq3K0rYIGaBYdpwsVQQ6ihN5awN
abJcVyGbBh/kVmvU56iFpepmVzP1j34+XhoWHnldrwBOUSDEXmrQCkjC/R4XCAnBtHkux9/ILlh7
c5HCpDL162BoV3EZPju8zZUbbkuajWJ2lEHY8hVOmxGV14UPA0VyiT0GplmA+wZF1TgmpPAHb1zN
oN3MhZ+qVW+GHnJCwSNVcFxaC34AV5eZHQE7GEIvOiPhfD/Jtjj+ty0KfaarterCJ09jLzZ4W6UL
dmT2NqgoVOE7pv5skUkF/ylYZegSQ9Isuzh9AXu91vRmVTPXGdoI2rg8iZwfcBTD9bIxLSpUMSvE
44nX8TlPgh0g8aUq+i0I8Z0xDhdXTC9u7lxbK90Lj0W2ET7V1HdptnfrBR4U2SBfj9HNB40ie7zJ
Sov3UR4dwHMwHklWnfOHR/bH1T/Za3Ovs+aOjjVnKfZrtGY8sK1oDlNgLSQ2mIHLcKeMXZYQTMjT
DbhmLtqetWo9Pg2SiqKY9l6kHUpNO9pZdWhEfLaMfF9B2gvc5pCAkSxrNCDPXHRV9ev5+tr3o08W
+JvRT9bmUK4H7nfEg5cmzSgF/38veWKMmqWte6CBAXmxPYORPNMPxA/E2DUy3yAZ7+xOvEhDMfKL
tT6lD6dkdd2BxMRb5mkN1mt/rY1cx3xvn8I90DJM5ZDElMZVazrjCRPMMP1tttDaXrCbYB1VRvVk
J8M9rN3not6P2rchYH9tk+y51cFnfxjwI/UvrZg3NOuxcdn90CyVfrt5cEd5mngCQNUkn6X8LFFy
yuojkZC/2X2F3434qwnjFuuGbgmVb2V7N9KfiCE/GF81lJ4GpMpBUl+R0pgSHCEdJ/F3OUHjg2/b
MRBZ4l+OlhJkctslB0wwm7pD2FiX8AsnmT8b4AW1bQdfyhf9bSQmW+6glCyLUB0y49WHMRa8+Wx1
WxONtmPqpDNc8A8HKCAF28t8eJPAQ7pLz4dZVY82f8RyDzVi00VA+kLu7MzMvn4pg3Dtpq+RYJM7
x6DebeGeyvxIuduyC9hjmj8UNGW6XLJLnBKEzxQ0H7YQsTdiuD8fqj1ZyIjhvEFHJBSaj5lnNfD7
snOfCXRXAGcb2AF2e1ftNde4d1W66fstZIAaTiJsTRememIc+mZXz9aYOYLrsl0Ti7RlwQQV26Ix
EbJN+5V5Kzs4YVZl42yN2WNqN/zL5HhifUWqBug1QY6shJwRnKqWBPtPBT1TnnLS3y4N2khqUUaJ
xQvzyHqqsXgRdYfYWj4qbx8a5pJA4ExrhUDmVbD5CD9aUAoESpFiZUWuLZavRfZUszsCQrtKst/K
/rErPpmK63W/bjgEjOYbqgDT7UoUD1OwgBx3syY0G+ongBcHorAYVbulV21Fv83Q8+AMqOEJI9zS
Q3kOULohYoqJBGM/rS1CA6JrdykgLc/4S2h1+5+GWF4LXkMIKg03md7fGT2X2YllQVgSPHnyveeJ
EyLvn8OO2lmCEFl3xpJFneetx+cy2m8G67lB8JX36B+Am+Q/r/xMgwt787UB/EatWxhpYvpT2ntZ
HmuO1eCNNSRFFU6zB+KGlszLv2uyI7AA2t6RO9kONUVCxSH0v4EWx2HQPrvBO/rKWylZ7iNFAJh7
LdgqDC8gP8IlADLc57G8pCS+Gs/BgPBUm8PVQO2nZX4c8EVl0GSn8axL9yHzfYGxCnkGeTx0q5vq
64Vkg1ALm6B3cOgGdAuxcX2QRwcoJVD1lp3TLzu5MKO18s/cay2gjWkA7gSc5B2u8SJROWoIF9Yu
JQVK++QMsGE5LgmA+LBogni26JLRLzbG5M36vpPQOD5bkPBQSw1nrjhYUwzNrGZLoOPSd7j0MvDn
k0gW+K8ICuD8FfLUGThWdg0ui3FoWKKTPeHtWpbUd4z6qZXvSf6vKcMfoBnLhEyc2TnbyrzqBWhH
SIPE9zGT2gWTLOTY5CSi14iTosz2WraS7ca3342IbQIxNQRF0g0x8nqrPbTmGbvm0h2POaRIitxX
uWVhrUmXuobsoq/ITx/bFvEjczeIjtdk/PTMN8u7Ajn4iDR7lfKCTaNDpz9sVW0V2TVpXTPxJ5yv
GCBeNT11/tXGsBYm4VvBkOQMH2GW3jxnumosiBzcIKLzl7RG4xqv2YyeQRDzmt+FAw2a/XQcvSey
y1wDxNHN9j7Z2IY/sd2/VzxRwqJgWh9fPBayVazWofEClcFyorWWfwdltSX+xjBYokpg11WjdfVE
eAKT+Iu05BVAdoaXZIaAyu8KvzRPTo+RNtWHZdribR3dVT5BhwyArIxy2tuoDi1mG31iDcClXAXT
STj5XpRiX0TaneBF4cr9IOINAIZtoXDvDdbCroadHWebJosPxGZs+VZwMSXCWvC8E4JcFuX0NhVs
OZyGPRrpFEaZpmevXuC6TUvcVRf6rFnCU1Cgm/hHxVaY02Vog22XlYtBcKFk7i2GkS8O5Yf/CpsZ
vfrJc27kYc21JcZ+uCW6tZJ1ySLY24En4GUkuQ1yfUI7NfAINcZbXGsHK/0Q47uMYXS+xfEtcFsq
G39ztTL4EAVkyoriF5bMGy//DvmPQXgdJcoG+ZGRNTMdJcx9sPkghLo9RAWOWpI7YE5dNlsz7YpR
lwB2X11jfA8ApdYt5gkRC+guFKumvEaBnsYY91uGUzZjDZs2LrxrlLO95z9X9U0VwV+kWInUmKWi
lrmz32vkAlRHOBPaEeuF7NVxX/qQjems6hNV4Ykoun/u8CMDay1J2jjJ1nRn2BF83jnATJzqp80G
HDPIpmrPoI2qRPGeeATaywgMAPG4SzDVYSSv+oZiiBcbVPMYq12LdpJ461KOa8dRm1jzlkYktl1v
82t89lnKZwEKPU8f9lXFT8e1Zu0tWVbZu6U/aoaYiMJjh8BIU/MY1kRN/QVGfGpUXgi0uTY5V93B
i8EI+BiSB+Y5YzxPxmutJuB6h8ZhxuYhMnFj648uvAf11cKhIN4i/Ge1+tCaD3TO+ifnTW+rn5ak
mgWcgL+KKNtdYJqrJvLIm02r1uBGUF2N5mJhhez7tZr7IGFWyUfkpjsn+TdZL1oB2n0468GvXbzy
wGHjnj9pm495nYX+ymDX4Q7RTnmngK+kZlbX9bv5G5flwijtw3zHiYIYxxydk6xW85/MfzUq2Gcp
XcImXoqMQCmXzumzrJ/lQCAd/4P1bujXhq7VFC5beuzofwP6Fcan1De2Ft2NlvopO1przE8EjH6E
YXaW/tGKLna3qZ36YFM3MnuFEzZ42jvYxGUVvWFVgqf1CmKBqzw8SUBAyv0B22E077FWPOmDWvZY
+pAouzkPzuoCgy3D5MWjkCYC7FQPzwqJP4ZIG09bGV98Wa9092Ra7xmbQ4q2F3kNdRmIf/TdEmeU
rr4Sxs+sjaIrm8RtvWYRzp5HxkqssFH7DxjFpjRBAEXRVo63JtAWnBxGfestQaQu2nS0vMYRpRtq
FiZLEnbZqoF12VbqDPsK3WfT9Eef7WDbXKP4K9S4r2RnGewAkNFYjEHub+RoBo/Ny+DZtPYlg2jg
4WhQxErlfmLLmOmX2j9E3F34lMFRLDPYKpa4REjINOewExXGW+5s3TTYNcjpNRc2ipR2fEca1u45
rYxDd9KSvcPyalQppvAPjwWpHTgAB3TUJQfMJa4E/uRzuZenf5bZOTPfEO9Cj6QWSkU5H97iB4y3
0f0M8qD3Hx3QueazRQ4Y2fAZpIHLLz0hVS8Xvnm3QaoWbIRFGm8h/RfBJ7VfrvdVUe2jAU10hnuN
LZc5VgMjm7E9JfeAMsPCyFqw/mlaE4uMBxaCBVLxNzv0XbT5MCQJ6IJdBpkxjeyVrGNR7wTujHAe
jtNTYp8N8WtD9I3Mg5bTX3H3uw8Ev51BN6uRXodhWib5R2++ldNlpBZoBjn6V1AgA2tgM3yHEN1D
4uMI17K7pl/r5IQR3oCj1sB/vBotBa64kM3k0LILav/87pNbXaeOls49BlBLQUCQFGwly5WBjuz3
UJJ8SPEDtqNp31b72hmXwv422kua/YX9hjudiZHafRrEPOA9pyCikBMby1iDKiu7nxEN07668Z2e
4oJ7KGYgHTBn+eYY9zz48JVcS40l3fCpGceGOkbaG/APEZAw+QTdLyL6EznblCE0bUBP0XuckQtG
LzTZ09jjS0EMM+uHaGGHiFs21OWa0xBl8NsB42/MrPRPW/wZxqYEv995vLimaw+2odh2iNVACBd6
yE2YrWEMpBRprUbpDM6W4m6GgSV/ONaTNX0MPvhYuCXDycYfhEqEc9zk2s7DTVMEDSgdMANgFDu/
ffTlexHdPBAtCox71KBSFHsjIm2URAiCYjkgn8CwCe7YiABVPcIQg1DZHQS9HKxDPKovWjkuO2YJ
PfrgX8qxTjLN7O9Rs7G7kHm5wga6S50N4lOoH2PWzb5ize29KjqNW06i2qQ3AwEbEBVEFkLQUHOq
KdvNpn/6W4ZhU4jvtMtg34KBgCFdO8NFy//yQm1MAicD3pKURXnzD0PxMii9I3Nu0cbrsP7N8qtm
nwvoAR3LTTndaVXw018Hn1po/8ujj5iMvDW/HrCRA0tVibFFyoRk4O9YSBnTWRbJMgVY2ypvqfSX
oFwXlFI6H6Lbd9zLBy6/5J16aO/tAX9mQ7azxQBjqJDodkuBANAmrnS98xNjUm4aD0fnPw3Ekl92
Nqvo/kI53MJ0+crnWITEc8Jv3gMiw7Wllgeb/D0utk6eYiwZYUkLBcQA6GJG/Gc1F89vV8QuMPd8
+aLcOW7z52j1vjdzYP891wMQfSxSE84cGhbQpMJjXVQ4uYJLZ/DLir0PbfpnNI/CG1ZWDkPuUlLF
0tcXbnVJ8YMvy6rec+vqkx1WxDXEoJHdmd8A4AsiCl/7kqwDeYfeffWzAFk02rkSDzxAQUhLDn5E
ID76qxHV+9y9GJF5drxgrTs8CWWTnRzu/NL/7gStdk0KjogbsnSIVFcrNY1vBvc3O7O3gw2HzWpY
NSebfPKXhpnfs/K7ccTCin4t6GxO9tRp4tZOiE1ttG4StGBAyR4LDTZYnpkeVepxAHOBSnsaiDIW
N0fTvLUMGBh/fFqc04D9Cd936N1s9o+Ccc9lEWPzciHovosBIhDQPbUNb0q0jvpJi9m5c/rOyWKz
qrea++cGP578i53iIhsIejn1IfiIKjRLu4VhXNkLlf4bdXNPeOaeZahjEeAsvA1Qf4ByBcWL2fxZ
5s8UvRToOw00Ya9rHiFzv/C+3dRG6BLrcXiXBo5SzOiN8S/KyEKXxaZtzZOfuJue6TfHZDtxh5+a
j7CtdoHzajY+CYOH0VgOVOvD4AC+m8n7r7p4jos/I3hx6YhHK87AhUFt+9DkJ5UUKd+Mpf30FBf6
w29T3ybMAo311/onLYBB8EJ/5XL0aEEFmoFU5o3XNvlOh+SQsFwTw6fXcX3AyhV9lmkyF8dh6MFt
4sljKCaWA9cJeuVcC+Jjhpt7ECpeS5O+o8WQWy/rrtb/aqxzEkKzjrRt83/Kqruldb9LkmsRZgBi
BrzqCDDju4MdNt/PaeeSAWk4OMMbElzMB1FFeCW+lL+1pw83rTdB6lGiSqeGcaLsdM77xru2WtU5
8KdtEZ8D/Q8t1exPIHwrYXLGBfiRoVTJmYnCPNZyWWB3gLEKVQFnmckXMoqNJT4AIbP5T/CsbaLu
p6whs1QkoUjLTJss/tandZhD2Sbx+l4FT/iAfZ5w1DSaBleW9WvizYN1OtG4XRV3rAqokP8g5bBd
uNEbUGBCqqL3bC7bcHd1comZN0qyT/Nj1R8iBAczk9kCOsASKZx5UHPuevg8M1OzKDlIsPlS77aN
9WM7LVjtgAfwxjauC86mSbCQPchJsT/gZjVeUpSCGqb6ubLeS9tcWAM+sUqD3PMysgxyeC1Tzlmf
G1zSlnkwp33QnwPB1/PEJWKWdZzmmrof1ERitH+a/ZHgpvC8FW/QfhxyK9RUh9p31+yZFHrtZmK5
BcIj+chNAitsd4EcmDNnFTc9VYw64Zp4zcFOlwiGzjWedZ9FpnLXRfOpWWzPwdHpzpvv7Brsxx5T
l+81y9LuXmGY8TPYwYMIOJcI1Jqs8Cv14U3IVqxi22lNB9kzTvON0Kghhw3UWbw9okWrPr3e4s2z
m6AK9pJpfMcqzegQ7dtTa8LrN48ttCdiNkC1lln3rhM4iWajIX6iiYpr9hg63rmzg8YisFtw6eiu
DdkdzXo2CLH9P1UhJtZ3GMlF+9wFBdygVQCEq32UIbycfKt1H5YJ8tr5nN8pKvwxBlyMxknYVw/n
c/2g5mph2C+muU7bt04QqEE883E2mJAftL8Gqay0P0J/2iD59y6/Op1JZmp2lle9CMq6LHhqEdnW
IAfgEab3pr25+t2F15TUm5o5XFf5OpiVG7aUJIZFfLWzv1q+TG65cSaNS++mjWGtz6rDqdE/0KGS
Xq5rwTXuYHWfbCSV/drjfgyDy8i8xoV4BLqQUYDndZ9Q4egu+6KFMvHdl7T5hAn5W/N6hx64dUvs
Q+5Oay5tkW8ImVfcTKTpH8I0OsbzLaX5S4JoKX351w7nrHzEU/Yoph6ij02eF3csdgSWZV8i7BBC
aDrTvH1h4056yqS5wl9XghZtAEOHqOYs2+qXATHK4M8YRJ8j/8eBCdr2xsazyqUjtqHzT3A5LiJc
h2N1GjHRwzJZK4BHrSP3EWhxpRD5kluXQPtgWvKBSg7JfrDsDZyOTcq9e9L3ik/AmV4jo13UQXxv
rQulHZ9tnC2d2RNRM2rOnkrlU+rKNito2CBAqSO0Yuj2OjGmhY5g7DpoDNFCY76yZ6VEniJEJSP0
DpmX71PSJ1z6+dE7ywT50S6JqwMx1Bv9YtCuG7HALkSAspztqXqexaxHNr3MZs4MA3AjtN2EQusB
Qpr9uYb7UuQkI9qDpZL9iAuyC7c9+a9y7idVGUuh5ZytDDVek+RhkHBqLC+4+RkV4G9FMGvf4569
itXgtNQwCH0Y6Az2seSWAnyNnGe6cZyNSv8qqnKIhy3TWS1hpScEVk77iN0Tb1GCjyIgHN0m/VEi
boWevnDdy6DvScEYXLjijmm2UE++f/VZTRPTWEz5Fk4/sR35YVKQLuDDzTW6Q2/RlgTU3WGSbviH
q4Nm8IXn+ZOF6dEM4HzzIAEV67NjVA4YPS6mS80WXnWtuhQ+zrPrfNuAg5DyXgJWwAvYX088UXUi
twbiX92NX6SWnp02QJ01Noo7vPJjnGBYsEfGipwwzzD3yhUcgOo0m4GwVy0TtI9Ka1ftQIwBvJfY
gSUjotZizJadCaiSPKHbfQkuTjBnyJi+Cdvf5f5bM3Lp0G5sNy1KQvDeg6Hypv4UGMcie26QVnFF
ac80vUO6pcFi47YXMTB8c52xrjMmeYTeifeS0pss+Zy0qzFchuaZypOVNEE/208ec38KQTFojgWH
RMTttWT/AxMTTG+87hKBNkicjVdN365S+9TaN8PGGt6ePXsTBj+jeaSkfeVCmCer3oHUhj5pdBQE
xcA15DbTcoa1aVOnryFCMKc681S/Iy2xpOaYTqn5gw73dj3glCeH571RlMgvHjfbOja/G/cqTWrL
SCNYm4KKrzB8UuMr4aqShC81mIZ1lNiXSu6/jcsBiXhSH9lpYaKOjb2FV8MnwTjhMU7YhoT6rtY+
HX6noUK9jg5GvJ/q57y4VtZb1b6UTJxJ+uuRJ/XHPRwHLiep/pHyb7eKF7ArOEcD/wdf5BiyWnKP
eb0dW3juAyKCtWgxhNX0WRX8D+QeO+DQgcaUrJufTPwK39+0HgdxxCahnq0GJyerd2DP0uq55t6g
4Mphfk/PisWWgwl9WBtGdB9iDWkeIedc4uIhb9PCCVw35BAR7f6gha8RaTY1Xgg+nGATDQncZwDA
2ZtSEwHfzsQS/Q+8+MIetJWHVaQDXGDC8g/yS4B7UjnassAZD4p/6XNgaOV+7BULcrRbT2KBgDYT
G3xUPiA9RFF9JT1vHTUepUDEokf9IuJy51Gb0cU5KGjgh8wJbUoGuLZKYsIEO+CTWC7UxaJ4jmrm
nI6uXZRArx5YwCM6dDwfEz5Ma8lptuu5yRUxDCFAKBB+9k6k3Rqd+yDNNHFr72ho3Kv/Dwce5w56
R1VmOz2r3wIT64IP8GYL0BnpqdhMTMWGy1Cf+1zUzGWr1JMpqBeR3F7neo6gU4+JhhQH78gqtLz+
GIdc6kQByZMKso2UYifJnRjhtz3nc7SfeEjOid8tuwiqolPyI2PWqADTMVwCfKAEQzB9pduIirEJ
SMLA+0rhWahzc1nCsLc0CYbzM8W4X4MJh0C7FJr1SBQxRAhn4v91I4bIucd7ilCY2YEDXGCpTmif
22zFNkRUTBxMsXrZ7EGxZhibbUUgNpI7FC+dkFk9xEfFZA4c41YWzUb1j4aznmaFxUxy8SuSeUQQ
c6VAMFDLZ4LirGMMCNxuQ3d6K7ThOWrSFVBjPEXp9F7oxoZQ8DIxNZqfhyXlmOuYrIqrvVT4l8gP
rNVAc5Y7QGSLT8S69vX0XPb5I4l5Bdoe7ioSoCMhLEn0p4yY0fFmS0E4bPAPBjNGAUJd44ZW5cEf
tNc3YfgvgwWBU58QDtjPjWqX8bdlodrNhSkeW0TB7ybpxU7R+10kBRpf6y7pnX6ytGnRQpTlPY+z
zv4D8fcKBsXGyR58mwQavCF/tWhX9sbsxaqz3ejpl3TEAFYr9yyKtIR5ATWfSlxuoVDdyrTY+m61
rqV2LcsKQxAu/epHYzSxkUC9fOqfQUfd6h6zkaAebDT8X7KBtzLEKSam7K6U/IIJsNR0vJ6Fc4n0
HynSTWFHX94gTkY5S9z0nU48NareRlJ/bRJe/pjmFqUef2cA0XuWlm44i4AOsZJhk0fy1e6AmhA3
hITiXIPUedKg37DwQKfB3KJYzKQtKgtjbomFUtHj0pfWwWRe0AyCdpSFOYHaCm9ipmrvTeDyXv6U
Le5WIFUt9sjaas4NfoDBr3fuGEBVxdiu66+JEe1yNhcxa9+w9u+C1bFJdKdTCT9IrVqWI05ZBgB7
ILKb21st0dlSc/tgkqhgwg4QZmOcdQn6tEmpXc3oO7Gl6SkxinH0muJYCT3GLF2T14XiaFs7jzqT
QPgHLYN+1hNPsV4T5ouGMk+Iwmw5HEYT3OP4GUz6I/ykXiuQDjmK65j1+OPQHhTJaIOgVhLJTTRr
aBM1VlW+NE116xpKG8r8Gk1UTA8wQQqU7Ra/S9jZcxvXOq4wu1eDzRdBHqwwqbvF0Rw78+vteUYx
iNGlxbh0noBo/LMiFFIXSsqYwxxKnHodGyTMZZkepE4nutbx+aH90UuxcsMUpiCuIMLbonI2Mp8L
MeEWuBITjUmPzdTvutZ6QAtdsq0+p2aG7dreu6P4tuOeKANFvgQqPdhl/G64X+mkecc+/EpV8dWI
AvXU+wYDtran+KxaStur7E9lr1nDsg9vYsbxLaimZHQg/BjFmDXVTmTDbuydW+5NL76srok5HjPZ
Po1De2yZMTQ8RqPJCDFkyxwlruqHtbDVbuh6rv/tvVAXFaNOe6HcEq09JF0CkZkU6VTxmJZrIiFv
ZlMcgpE+ryrc9AWitWEN5zbHWGELXgrY44h2p9k/U6av0II/zNRkETwi27eQCTusx647F1mIpyF/
r+Yln9UeNdd8qaTGIF4vfax9HX9Zw6/pnOdj00tQyT9qSLaz6zNUEMP4+EMtX/YI8VS6P9Htg+UC
AHPOqBJLLvI4texem9Oj0P2nrc1UQ0HAIPT9XIJeVtDGGoPKTO0ZNfa1g7KQQ093TX3dEYlEN4Hf
NKxjgm8h2yudQhzdNZi8ufUjDVYVb+LsKze0RWYb69wz10N50/mThKo6jqjv6PrPI3JlkVJJgOvR
aLmICsWr31BP1iDWAx03rcLkQF/2qiqCbZurNWLUTvdZ+Nn8zGpv30n5Wtb2UvN55GyS9BnUqlyY
XBBpAMPkquxwRxndSiXWb8QlpYXPWA3ptul4Vrt4ekpgiy04BbaDYZNaiDeJMPcyVJ+RIKDKSlAL
tS1krosp5FvQeEv6JVaaa2+4Lr6FIbAIc+TnX9ERidiHprhhVNjoKRR/mZ6LVsMsS5qBdpYg6bhj
l0AcOoDaGC96vMWZ7Zor4U8rv3cuFnRsMzMQqs0VvS3UonDe0VHMAhtqDqUJbpRvJHFMM2UdO5Yn
V0ObMzioMyZHvW8/uTHBKYe8lKbdCfvqxdaj10pXh6gqiTh6CT4uH4uTKv45gk5Zso486yH6Qgbu
SJEFS/XmgXL6Z1XFVVj6B8uNY1aYS62p2J1E5y4crn6bvfJL39J1u6P3e5HNwUf2sqwXu7PdcJKF
rBztbvxLGqR8VE+u6gPdOWiPknyMltbnsTN3NrmJUQt4nIjk1V70ZXAnG2PK8RR7x7H6lTjbSIJ4
vzxCyzIfv+KUayrtD7yN7CNNPz112SYR+IpOp/zd9mvyINO7JuNHiqxe+lm3sv1hD7bxZibTxQ+b
K1DIuRkZ2cTP3h05J8G64WznTA8S6KRDSK2MN2Zi3hucsEjn7WuFygVR9cVxSmfpdJiKU6/9GgJj
S17/zdWsU+VybdLlr0OxbGmYV6bgn7ZizCSXrteOsbZrYtlVQPHlNDJ8ZR7xMJe1XJAywSUKI4bX
4puO28J6cnNoKQlkDU5fIkIJrWi4NBCIqrB+NpXKj7Y5ztXpTKPT2uAEiArSEfhllCYYekucBing
PIMFLJroJubyD3mTX2eQP4D2bwfSAmHN5miyTGM12CFXfodIKXM+c2tXGr+zVzP2Gp8QQbALew03
he296sTMK4J/mmd+a1SV6iWkXSWbZ4z7ewc/f5/GEIVjBpoo0X+1KLkreoDZ9fPawwqUm9O7m8iv
yaB9xQ/Pjgg/DEXEk9/khT6KdxE6BcPC8Fdp1sBdVaaELvnnQrZjbknbJLcOz/M3lVHdLRPLKB99
mD1CbS4tpHCitd0bNX8YoUzr1nbRQQn0w7H9dTSuuBEMRJuO58RlVAr1jzGO95D9WF6L0+SyRS1D
nwiUdm4gX/AtchlrmhTKTvIDx59UkBWcWwpBli5+us5BcuD96jfAYbRu6xTGyQvC3TBPupFA9LIr
71v2A/pJFq1TbU7bRhxClvZk5BRhRjFmuKEE2OLfnDzjc6O8zdKg85SzzGu8S50FRUg3YN5ASKT4
e0C+E4Vx0/gpJZ57ilqkX14sxEjlZhri80jeK0IalI6/0OnRkEVxcFSwq+2ApD/+GzakZ90d/7rC
3ib0kspQ3vAcz3fbMzGdnTUAvkQfGuh6cVmUOqHYjvSmlz3ZxQ7lFMP8wqw5nFX2UnKSuyRxhQxP
0rVXsQJRZHj7gJBXEHQsuoiGMYnoGAUqX77Ubb7kL31vRufcgubJBl6kTlUC1KNbwqHumIXPmNC5
45e3EM2/G7jTZvWtw3gSMpImunutqY8SbOT4lfHwVzXmwMmOWeBo7nYo49VEKF6FI2CI/zg6s6XG
kSiIfpEipJJKyyvebTDYZn9RAA3a96VU+vo5mteJ6ZnGyKpbeTNPRvHR5N1luNMBR9xt1jNrFRvB
s6gPSNn/AnJb9KVjksSR2TwJTT0DLGG+yVSfEDo1wvpYTS39NlzfSnhqRn6jLwZIzrCpmElsGg6g
sm193Z2Bdx3B5ZJdFvNNZ8ZmdsmY4CV6AGXxrOviSMnstSaTxAfDZhaoWpqW9yYMkMCMz3h5+WmH
nsahdu0W4sBOkCKggoAEVvXW9PemKDFKOt+OTVmwfpFW/9qU/hWzFPp/9gN2/S2z2f0RNTFpLAtT
DW0rs7gwJtR5D1uj5UhMYdAvGKiuYauDDxMrYPRo2OqD7mEcLTZYh7oD4YkRD9m8I9VAZg8jha5d
9KTw3gnQdt2pucdP9akD/jwLd7uKrnQS7g1g6bBEdh6MtNygRZ7/PoSCjbQy5t0CpGpzo7+QzWFP
7n02kmMB988BNLIap+5aY3BPO812RK3VXJyGfrwNdfto02+aZRjIG3HthX6kbakG94ndjlh2astN
UAzvcTZvkGg2cKlXE6ZX14Z/JFIB2lSs3CaGDEGhDnGHYKjvRmCpcz4TQJm484/NX2Sp11Cg+dDw
tPPAKktmiMygpN1O/RWlGZgM8kfXyk8xIiWmyCleVVZ9LXD/SonP0iv2kVvsWrgxNMtJHb9mlDny
THxUDjugNp8Os4G8KUowA4Fj7BW8vhGCnOPYT34+7ReWgM9qOavNbcu9X5bg36yYice6xxq4lgs0
hSA37OONbRHCFO66BdiWl99tk2yaat6OLROyboP7lC/LXC5Ic24KY6OfS7ILozs9oc6dhBhhenhn
zmiyMeHNJcsjFcjWYoGwxqRytEPeTZd0aQBm0MMnbwDSHiL4raYJKGP9TvPf0SyGg6WCnxpaMqVs
7E3n4ppoe0Xcj98ekSuLQp8spcoNutA85NeZth7Hih6UT/iUctRUtJu6pI22IAkVdTTzpBe629eV
jv4soR8MA+stNY3nwmmpb0UALEA+RTF6RsAxlRHPL8R8CanctBznEy1CWuNXR81yqaq32S5pt3Qf
q9ZaK7J3tsfWpSz/BTNe1QY1EFjkJzQVXoi2d2iWtLdNJ4DOv3jp7QQJ8EQW6Isu2K0K4t14KaLq
rKaeVHFyKkOSpoSdIotnpmIJqYQC4RYbJ3+KzgEdp47jvIDToTgJG0zEMsjysMUkmFGzGJi46n6d
3tskyv+XCN5noSSeg8ewjdGUyxIlW31Ylf05M4ybSXGcJl7xGpu4E7zByqawr+Sy7B/R4dgGB4jF
/Y8U0atvs9NXnKQsyfXQffceDbaju+/MepdbNz9uDzCWXwowCZUqCUuNhPSYRZPGPgLToanLuy1r
eWcq9rK2dyVOB4PcPvHkzRRCkRbWqa2/7chc9bRUadHfIrL4UnBtTZNHPjcGHnRWGiQ3da93it1U
IZwDE8qbYTggC6pg3YTfCkHKMkD4OYb9YMuY5R3kkHi6DV3ElsXbN3NymQGwp7H/QbvI0fGqF4lh
MAUCEU0404bivZkhdpF9Rjti85Ux5MxQNZbMZW5hMHD+TZpBAf2Iq0U1/bpAVlfU/pKms6e3uaey
PFVPk6ynNZcMciUI/7Fv621QubBoSRQ4/ObJQroLVZoqLPbJOP171W1KMk54AP93V1xxqh2ZyGx2
TQvlz7kok4N+Lp33xIIHlkBqngMEoxmgcuyzkBhN9ZoM3Tt99ZuORXLjWk829jM/QNVt6FQMiHZb
Af0fAlxc+KFd8xMxHb0BTLZSD0lT3PsKE4yuPlMp2HhJNjKfHSbDOkpvPa8/k1hpLpbtTvSC5ebi
Ye8iHrI2ClrRq/IFNDo2L3bPjvoe+uoUYe4MTOwmZIurPqY9Gs+UIY5WCvCLT1SgGEDYvIPxc5o8
dS8gGMn+07ZmkzwFmbMhAieiqGURSh0peL1T8M6jsb24fUzxZPCRsqm0KSsw+JK6EsaEtlsMfuOq
dzEZBf6D47vvsHJeoqE8codZzZb1oUpew6m7YiJTGD4i/j8O/qZGNc5qdsedE0SbhZgZmD5pFXtT
xeI3xELZmjkltlP0weD3rmRxGB0OMycwcK0N2cpPbEIAUfMXG4TrVah5AyXlRx2QKsrNzwrAUVSO
T90YEQLsLiYxzHXRsDtmeo5w2OtTkqA1IWZC3yk3CogOKaZ1Z5Jsip9gzv42o34ojScYUUfkJFzA
4b6m2RFLW/QwThkAFEzdWbfFxLKyiONkNQ2gI8VPKlcrr82OVVkCnLW9t2JkKsI8nxT9YwXb3jAq
rKnIkfZ0cku/A3qZfEIJ26iIHwwGV0U3oKADqsuD+2nGsIIJKyQHPRoUWTnV9DDx9hOjXtt1xi60
3jP8M1bDq6w+chjYcw5YSp+97CpM9eLE+s7S2DOGn2Ie3lkILqcpkVdOizK0X6kUPJEl2hQEaJr8
FPj2s58T7IH216gKXSE8jVQfWwjq82AfijQ7hXwNDckpStsDPyUchQwvLzehbdbvmQ9gNHqQofIZ
o0IHQXYXwUwmiw3DUakihk5Jri3JDVQrvQscDNpF9SAtbFce3CIqXvaloGbMFL9zhUic454YAP6X
IjmnjXOYZsQKOOjZxoqW7jg94K4jXVGXw7WmHFu2xCSNVF0MCbOrp1EBKmsw5Z/eyM9d2eJm9t4v
rDnCt2Fk34+OT4I1AuhJzXQThOCH0FOz3H+R9fBj89LiXQCAVBl/0TztQvVeC/muA/9sptZ0tCNa
LUhzj/mw4wU4rifE0ZUcP3ufuHL/nHDbNUZ1nzrThZ+LjIbbgFKonGeSP9nG68ecNQXEsMGlXA2h
y/Lw2xFGKJfeGF+4HKJOj2tmYLVtBQQUDS6KqfrxzeTZKsubm7sdLyl/HxC8nxvz1/Wb37yU/Bra
38zJL3OKLCMz3mkDNb+8xlZkVh5z1X0kqXfXqrH4f7VTCrgyrgIhByORBcC8K6xk09EXf/AN62GE
eiAh/UR6cu5D1kG9zcqA+ZTZHchQcoc+tUlb9gSdRRxGDZYBYbm+RG79rgD34EGwHmg33dtBdXad
+FH2w1mSaei0vS3w6FQOQNiAdBI6t+sTLxqyae0Rsi1byNctpLrAuevybJ94AZCWANOyRLr0KMBK
Q58ncdyEwjpmqX8QpnfSqnhN4ExOxMTCwt+7HJmySbbTWB5jI9+5rbmO3eh5wMOQ9S2yUjEfPD95
dDgPO7K810iA8yO4Z2B5CRz3STUWS7CwIosfNl8Uzi0vMji8BOkp/ZleROawNCUl2SRUkYl6/itq
XrPdyM60bY1jkBOpM60DsVF6D3wMMv0x6pEITOPZ9M3X1s6pj033Yyff0QrpE4zGnebroKuhA93u
A1zEYFRZlG41z2nBnd8aFAMgGKWwosHObZ5sg9XZ1N1UziOTci4UbMHC0X+1iThPQh+XshZ8zkSa
ikOfq6d+WEyaqb+RqX1UbXX1Ab2uDCumtQJGI+4pxgt/NzY04x7xgKIFZXVleliTNG84LZhYkFKS
6qSpiwTo2tYgdHIxobq2Gpz0ne/FnJkIyGh9NYQ7xWd05A8FMP0BpHAkhvlnYORHz2ovwuyvrT3t
gei+FYhvoxoYrobkwWVMjDtDQ0P85eDITLVjzjmIEgy6Bwy+akdQLctXSxbB++D6xyxMH/kVHhq3
BjJMzIEVYMKOLTHbpyQCbiBDCPo0Gb3YhSLF5q2iRcesm1viuqd0WRcHNDe3+XaMJX299X5G8Jty
wvAgzgXGHxpXdr2OIHAuzmNNiRdfXRRnJS1miQBTfk0STP/0pT6NTb+lUQ9kET1/VHpb9dKdVeO7
zMyflnSDIBXn4U9NuQk3gOzzpHjQAAedOL1rPNKQpbhYCYgIFRwi6r+oc2KbD4I9xvZCSDvJ4sfG
rD9LqmSaFoV6lOcsQ5Du7usEaIgxXCNjePWQ0/qUDorQeCsNBx+Nb6BzSZLCsIUUKYqo1s7VHyfc
Pxx5/5rQxgQFKh3AfkMXiN7LAfPuXTRSsMiLlfQBHwoxkHbKy197bhScryRo2GW6bvKdsljsO0Iz
WbruKG+bIgFfprvUwD/qLD9xqG09PKVWVp41a+U+N04ippuYyWOeNyo3j/N0tpZ+HUyqk9GBdHZv
Qwh6quXjntz62adyt8WOYXFoHyBnct0+yl18yS+SvKDjsH6KinRrWB2SUfCZGHPMkYXn1qdrgw35
stAp3zw6TMwMBoFJVYKGqJmMtIQqBp3Id4nSkMsy8ne/ewH19O5WtE/bo0NGrvuFB4xnQSd7Lp7X
0oTkrAbAxEPd73Wff4zztPEoS1yRLX5qCCjPDnhmlhOov6xgJd+h9NDU1NdNEfEulJRd28yItaTt
6urLHvkroHEiUsxPTuLgycYsAVoyACNlz3CRQhf7abKA51aUOfFtLAbB1vRhGC9+abDKLl5jVT0t
h1BGYohIHYKxmpF4U7uh3EPjzTETCCXVPHOL4ocpZcRWzT0ZcJWMsKcmPtnhnMRXYxRvcwEVITFq
725Mk88BP9IK0fZBzqPgY/V+vMa58VDtGgNJevbns1lm44Z95b6fmgMx/jvZPg+sp70c/lJS7yYK
JBTPyENPEmmD9JKiWBVI4HeyE5bea8oonZZy58k6mHGNJ0ptOs0lX9HJ0txP3eMki4cO0cJxNtj7
QnlqZzwJ0yp0usOUysfQqlYSdjI2WJdna65f2HWZ/H15G4e5tfHMJXNF0NwefjL5oAoO44sUr0n9
BiYeP1OBiQvLkq2fWJHiDeQoJfS8lNKHh3Z2tg1gM6swX0QKGoc3xNAMxzpgD1Xq9xGMGdhLi+DF
6HCxDKK3yFHbXmZ02QzPBGk57tRmMvDkoyEVXbhhzkWrIOWH/h3dKqYcRemgRbsMRbMfTdMcreyn
m+01x/9S0ZGneuss/lFWN3P0ZFhfZXRP+py008SiATrw6FJb/9bLs9IPibvr4UQuVP4tHueRGAov
ujH46+DTGNsouh9xRMxmdrCNL01GXYQp5WbfGa4lWB47gWrn4eyDQ7f2TYgaaPPVbjLLv4KEZZAe
E3a35WSdvT4lFyG3plWT8ozNPUb155FbcsYxnyjAbMaTY78a1Kgb3pN2tgFmMjKidyRog/Rrgfo1
RnisKSaLQBKDm9/4tnhtUgp9GuW+uyZEIjy6FU1b1PggjN15VLdU4X1gqL8xK94tOwaNKzFVteOP
QTzGLhI24QjJyr6f8SOyll4PikWPme5bFhQTP2NAiCPxt0tseyrZOcbRi2n9gWIlzhKQ9Hd2Vncl
J+QrFw4hvgjFg4NZuobgacRvEjt7V4VHzyZ5P1E03tjXLuk3IzVYoQo+8JcfCugR2jdI8LiPaLKb
WkGPjUbW1/lOtLR/O/lw5+IEKyxvb9kWAmL/NZJGyYhg6HaiuwNrv/4zRbtCpLBiF5o13ID3Kt26
OAwmsNVi1yOVjBwfRe+cfSqAqukv9rm+C/6+yRmI7CGsSqrOKPqi/H2IkWRryNKj0hse3p+Q/3il
/qyMAhK4UMAXtpnMLp2NrMDIafMWceJ7zz3M4rl0Nk5BD9C+rl+E3vrNts921fzArDePH2n960P8
MZW/n0B5FAEnW7xOeAMlnXlMSA+NRMeQ7BxXPDk+nEc+fsKdRvbblcsCWjCPp+wdH+grrR2Gfti3
KM5Vb+Jcf+4BvM1PY3EOiCJLyzwsZUx0zPjyYJX21RnlyhkWSxGuUhr+wmwGxM6XPwQICvdMxnDE
Ul5Eohj3lkNUIKhfrLJ9LKS5MWz6OWDQ0tnHwpE0WtftJ9xGJV4bHSU8KdlOQAk052hlKWKNORzc
oftnknLyy18d6103cvXalJ7Br4VxKASxyyDZwHGSmXiHfPHqN9eeuEIaYt/BH9kltH5AqRUVrnVJ
Wug+4KY0E1CdIfm0LDWa/mxz9jNg7Cqxo3JWe8E5GpEjqLqgn3NtV/7Wx5xURMZm8LAHK1Aek2F/
x6Nki52apw4pjy3/xkt9iNwJmKnxvnC6nSvCW2tRhw4IThN1DGgpY2t9EZpFj7bex54Y8sDOpEJw
zjix/mbD658qSYSRfItlO6sUk/VLWwwY8LkXxDzXHcUAemYy7m6IaY/JfHBxVWUxOU/56ocHNTw1
NOoVIaiReOcxRw+YqjvSPhXloQ2eIxCGCZnY6rMqQZc8LCXHJS+unpLqhuVs60g+doCf0oOr560d
2H4zb1Nnvk5gbSe7WXtYe0vnO5/TPa0DjA8U5GbJzrSCXcsWYzCsbWr127BHWnDoislpTwcBmgMo
z7jMYuUYCbM3b0qESAjG2SM/agjxVrFEqNndksPfU1uIe947mDlFCb760AxHMcObhW7HXitmaw9c
IU/4FbgUyPPb9MlOKrPZtBDaCgz7vGHNE1yTtVkjh/TBIdcHGlTXjanvRMfzwVCbEWHo12lcXqbJ
/HCy9GSzGcwHEJR4n3RCmwUp54RR1wUV5ejjoAgyk2YYSM3XzYumGjTpv3vQ2Cb2TLAhqyAOIcOI
S+JXpyobdiH3r7T4VNw+G1YyRr+m2/dPUzAkhXWXKgJMiF4gVwFz3/VkvBL7Oyif/fLd0x0kQYw9
yYvyLgP2hvlJ8gX+/0CrNlY+k2GcCVpprmQZKNJxj5w2xs98/txvWLmBtwSAVkH7IWBewHFcgF+L
C7MYvGO3/ISYU0s2HYmjzwyJa9/B+DVxnklmaxMlmqyqC9DFEeFbmTg3B7eW00Dr7pIH6B07i0tq
RFmrwINDr870GEMSYli9K5sEsPJ3Z73WXCmQJoktNlwt3sthW3w6VD7gvVzsktIfV1n9bFYXNyB7
BgEFZxm/lwnKaM8ufMai55GDZlGjV7UiH5HdKI4FawEWn8/qrisfC1WuaIHZhikkFop/O1VzFYT0
nhO1HO3DhE3RHNhWviCdkPnZGgkGQqQQ726mD6qXjHx0Jk4aOEyAXSTxTlP3rTJ6oO95XIGIZsEW
q77wXojRsYy5Y+nRsNOjXlUeGdiZTwJ/U4l1WkHOcNc94xjuqEQSqsP9Et7VfrPO6/uq/7asX3/+
TJxDH1ExdjLtp8Tbo7/zo07fNca+OtssERp9P9KPNsl1lb3Q3edLoEpLb+4qMra1PAj71pOJccC9
rFhfOtEmpTqWfDCiAVXLA+HZX5OOvnDPJG9Ad7c/i6UFnPZneg5YnjBh4r0oz1bx5dfXsEbnYGKS
R7SX0iTFNIy4qx5amhqpq6NWalfZH9LF7tkN++ynHfdFdxx8wuWH1HrI271VrD35boLmoUkJxm7h
P9IujXPKf2wEKwM/uEsbVDb/vvXNbb0cvOFEEm3a0znLpPdNqfxh6H4rwChl9pQbN4wp+NiOKbTR
ara2uof7i1m9EZjs/C8VYg1tyn+JatcjpKO+Hw+z/yFj98noXYKVGmi4sxur+GB3CaleCQTW7CgA
bt8JSAcO1B27ee51/V1wojVOchSZP566QMK7H8heeEfeOU29INGyJeNsTwJmfR6AazSRi2OJD3jY
ebwrMjIkdUhK1AtmrGdkAUEPm7Aj+xLZAJ7UlGC2J82gZ/YA9Ruy8Uq133aj1tI9s3fPGprgXlyg
8MTh7xwcSAqkJj4XLqwzLtNlhzx/Fd3DWDy2A/lW8q5NCv9QfNsQ+mMa51KHdByNF5h4phqmgXsd
rL+mZL9qYwy/VCwD3eo3h59AyxISIpxN8xQL4N4Qx+ohoRGGkwc7nWOzLqH3k24dzCK7RXxiIitm
ilDlx0CmCrPAJs4kYgH1n8C8OQP9hwlHQE9txeBFJ21QvlYZl5hcyiz6q7t4qs2anTEjSRkvXdYH
l3y2CGNywN4h8yyU8/tYGOdpRnj81kN/K+IfrELbCqcc+iLJG86WYNP2/YuKAZ25MOP2btmxP2mK
ZDzUkwrgw5W4fVed6ftg8WcLUWJ2LUwoLQEArJqxbptrmmGNxVjLgCzdKIEOmg0+6OxyDg+DQ30p
5qtSmA/t5KZfRc22BUtM9Wr59hKfG4z0Ytkdzvcw9XBO0T1PpKrXlccilngJdedOXV+sHvHxZzBp
dyGaAEDSnKoBhWDGd3O04UUQBKBB9I+VIJv5iXbQfjfMxpI0VVSnMAEuK3P69ehq6Hm6KZIGukdT
Q5zzhSs4ZFGyXqYEP13AqzzDx4VVbk+1ZIqrAEZtkwNVC9Vb3doWFlfYMCkT54tTA2aiiUuRVSGs
SO5NRM98w5JbwhHhnrgEOP/q2izWdvw/LZYkJ54b9Op1qWFiDJNh/lk+ebAC6620tKIZkQ578CnT
r2zpbdzxi3Cewz6yXmoDZvDClPHbTevkZDlC34Kv7GthkKtxhunVtHxwPGnNppgdc4K0W8LebyP/
HenkMzXEpVMRIAfXuTQUB697G9NkH3VsErvk2Cz32N6KToJVmDsZpzJO+Y62OaEzv/CWK49z7HOb
OSjExwC9pKJbr7/hXFpIeEANudqeQ9YkdwCJjslonLPY+Ay7jMrNYcIf7+t9jQpOeGN5pU0zTPc+
PPex+J5G99gqiAw2Nt6Vqsnx+BTcYoXEbhijZ1rOm9laJgZ/48EXmSZQiNei8c1i203cgI3WveUE
yLIuIHRSMwpB5OLCCaM6EDTPxrxuEm6wpsb/CdQQGAH1C5uO9XbG99xDF/G46Xcc0Xdj55x6y9wa
JccRhT74hAFt8B3ViW3sRB3jBMbhurUV7U4p2CC3psArWEBAxRhfR7PDu8Uzwhr9H/iPmewPVrNO
48aSFaU3+dxFl7TtSnSrgoE7VMDIYVdCNy1e7cA/ysajqcG+NwqjQVnojy5T526eQ4o31Phc6/LN
1dZBOQF5wXEV2HPyEuu6pJp2vmejS+ml6TLFj+yfvDCwVx7bk8C37LXRqRWz4HpqQBQp7hplPDUE
WmA3DXErUSHsbN8XRbiPJSQLp4j/Yd3ANaDzV+ZM5jq2437qdGudGu1HQkphqvzHxVlfUfch6aVK
7OzXS+WuMR0CYUVLsLp02K/VbKgDCLy5+u5sylhzxkknekni+N23oFAY1qH1xA+X3l3XYACpRXLQ
aQbyYEmQm906Et8O7ZOJ0DCtiBRHRBMS0ljwY3B8kkHqe75S8A7vSMteXPtx0WxJj1/y1AbcoPLD
hFuiXl7nwt9XRv4Tqj+Nocutx62W48FOv0dgthCWPGjGVcL39zbTglPigCGod6r9iRE1OouOyN88
DdDkWM/e+1xnqQ0eHkJPfbPLfHEVl9CIRxjxnuIpbNhcyxbcMoyQOcgubdEE8Ovp+xipjOHR7TA6
F/qcmiGZAfueJx67i1xTz8TvmnE7rzpaH21IT8PNbfFIOKeWPdck+acNkvXi1By5oWCfcwtvJxL2
EWHy4VEuELSvmTEfE2CwLEWN55oVLd7MCdkwpXECj8maFw1yi0CQVBiv1WOjoy/OQT7lqfqMGHis
ptlKswZCMSQVLCruTjXXQSlNPFjhv1hisRKYiVgfX7OeXCHfzJIAdMNGJ9TBAYl/JWrKnSBFYB8d
Y7EKetr+HBdoRr62ejj6uH2EIzfsV1a1Z19y0z01TrXKvXTTigqZfoS+yK5GEMTr6QcNIhZfeEFr
dju8LXxzWlGTuE1h3adDy4vH+a4iEuZGA90qsMYnzD5P9BofY0BevC31cSLBWkFwywv1LfsC6VC2
HoSUHi/ScJCpODRVeeQdS8eTrs9eCTm1K189Luc5ZWxJ2W9sHDhORCaxK3F1s8MDR5FzsW0yiVOT
CGy2M5cOS92SGgXWMofV3icNNHjq4guuyVxvbcSkKIINEuN5HJMHP/8NoGIBL/XC7sQLfutqrs6E
MolY7/QYbGuEXOZA9mCTH38KjNcVHX5OVL6ZuXMKaWbepDTmeBWwh+JfIPnSw5MCRGDaGZodVrQc
OSyJeYLmyt2KsXgxVAettNpZxDnwNfFK6pGYGQnCsLoLC949WDmAhZrMXRVQzJCob/MR0M23toPx
ZktFMcMfPSBm+lKaBTksWMPZHP3aEleRNNkTI0tmWD5m87yYprzcZbM9vvMc7STrxRBKH2itlTfR
ga5/JyoNpwF0lP9NiR/+jXQ3cDjP9fSHVrABlslyC5cr/fRrOVsTqJEMLcyCK4vY6D0E5etgUOJe
0J2YmiPHIeb9aiFmhN/sB2j6tZw/Dmi3+VTGcLEmu18NSEleGv7vgh/IZvYTWv6I08xJcDlNI3pX
9AGQZsv9B48DTDAAXaBQwuTHmCjZsLqu/DIQfwLpdmu3x5uST09hrD5D9uFN/A045yrC/IFz5iX0
cRsNvWgeo2He50H8EObQPNPOF09W0hrrwePhz5v7OKi9gyvpsx4xubZVefAnC2BPP++8LLn2o7mv
ZvwyxN+KwfroonirSq+h7wCsfu/km6ixL4Lgu12ZZ7WwlkYQkUnehatW+iDHwEs6eH9ENc6rkh4V
WvZOHmgVwiIjs1GB/aZCLHVvo7RvZoGhMez2cy4JKM97O5o+XGvJ4aB2lrG5oi2V67EZ3FXITcKv
1H0jcnVnJ1yHxpac8wwhlRFshFJToP3VX74cv/yWY7zkX0nt8BbH9vuchbs5RYmPoJEww7PWXWXw
fFR+NHGUEq0PQZkh3uxccKO6sD9iDKCtPEfRr8t2xBxuGCK3RUzHFim/qAXFrLHagPnzOybQQD8K
67eTzAsBl5G43cUO5ZP+j2O7m1766yhO/opxp3gIA/5AbvzBJC3jBrF0vroQasv2padRuss35cCa
ehkJRPjB57AvOHFcQMnFQg5R7PidkVZhGYphnXYDF2ZsyLnTnfIOAVHSRwtIVKnmQJxvG7Qure2v
maKkoNADKEpUB77804Od49muQgMTquzv6or8mYiyZ0ZgY+U1rJr14NPRUlMdKLqEI4SFYz5F+2gU
kIY6ktdlhUW2tv78KOqgp0BHscnUgmcxtolrfdcgTNZB0jNy9z77q5lVz2Cg1XQFsOFlbBxqsR24
drlsgIgi+dk+4/3TsW3dt725N53+OHiEd+LKfp2KhediNJS/9IhJAMkH9m40ZdNVzBWHBe4uxWRN
vzV2VcHWsPEC0iXCLg7T6P8mwAq5dIFYYDvLNp+3JzEbtYkjRqAhH99UkT+YXCfJXkJ343r60nX/
0gY38dTsQHbcGF1pWIg/MLcf6YxeOxX8RAcjVgGO2kmapwFT6XpEZ+sSn9VZ9OiKL8mwEkSQnJMY
18Xifx6IQYBVwMW0dfRrQdCr491OhN9MA2AADtglqt0ATMIQ2KvxleDhyGBdNGCim56I071JrWjb
BVtU7RXXm23pXpOAWsw2JqZFLB52x1jfmLtYNWiYbSH0W5L85XiypvKPDrVtUfzT1ueClou7/tOc
aCRhwKei985duAdQTgHZJ2JkZPthsqS7C/7BgL+Qy0ECIEYUr33ubrLo0QqBp0lyVNSeDf1d6Oh1
aXwV7bdQ+k5R3qXqJ9/XWzisXPQr9HJPncOFB6PwV0z4452BuCftPOpj8eMIh69Uu8FZtqaYxrKu
AX4HweJURt1+4B7aMCg5/DWQAlYFeG94bw1QxdFcmBNbR755WHQbdYisnU4+In2VMqZGBrg6mzQ0
c3Yxq0zaMEuI9onDwuDz1WuMCbbmt/2ZtE/wSojP0U62NA0mOGQeQ/re1cWD86so4BHQ+qIQm9l1
IuviqZHRBb0l3hRD/jTBZwzoYS3YeFjGdgy3UfJGc9HMTG+n2JWWUjdiRiWUBNCOQ/lnjxAkJ6Cl
bIWj4SvIP7tKXFmHbvWc7DmP1oXlQ+BMP+v0y67bY+oDn4+G8J2aX5v7XT3B0elhUflccW0XLH5X
/xZmuDYLYnPlDNpghHaFOt3b8B2BZrJhjYtnUA93CRd7OoXdq/ZuOf/KXIDgw6xL0Xf3T7Q3jY+u
QbwoG3e3wOswY6AKvci537XLY4eND7j9ykX7TZMK21TxqMzy6lpyP48WkZRw2y4nUU81k6fXEsf/
Mo5OXnQpNbvCQJ0ADt1I526lZ8KcIpvNtUom3n2C54RPk5VTe9+H3Uoav2XA3PQXkovNQhq9GmOj
+Tw876aNL9vSJ+HGr54K73WYrEviTQwkrFleGmf6VRQXaVLf0/RhdjB6PEyqC54Mui5kd/xtEVhc
rKnYFgbrVJYAGXmAcF/Z43MgPrLKX8nUIGf/twiS7hTuelTYqUzv2+FLBpuUHUwmeVMmQF3wkhUQ
3bHZSdtG7eAOar3KVG6NsSYc9ZzNN3vCYBGV6UNJXU/DI9vq6NiH5ues3Z3AEz9iz3e4CU/T7+zi
o6WFeb5FbvgmtfdsxweWPcKmdTy46AjHEss3K8UOUI8h/OzyCZzdoxoZyug1HMn6N8nZs7pDTzvH
lB+BDd25znhtMEqVhnryFvon2rpLjZVshm1azbi8aXSLn/LiFDXvrTgB3geaQ3EL7R+xBc4xa/cV
wknk/kz61vs3Gw3NiBs8M/tUvzvjyXaPlJ3N41sdkiRsV+Tsi4gRlUsBuZS17VIzWD46ntjYhYti
xdsI5zh+FZ52JuCA83RoOgLtcC742sSZca7YE81Nv57Da6VzLOqPloMnN9+bc3gMI49NcQNje/wX
46Do62EH4eyQBGwnwvZZsEhh8yjvTNABuatuo29mWwcDiinrd4jj64orU0FGMpcl2iFUkFIRaEzo
rU0tDh+bEDIA8g9/kWumJAlWfVm/GaH+8Ry0+lYEP1lF+3BaHTw45UnDpGwXHQ5p93tu7Wvrh08l
X96kLV//4+i8liPHsSD6RYygAd2ryvuSNy8IjdQiQe9B8uv3cB8ndme6VWIRF3kzT7oGmCIcqY1H
9YRpMBwSpOFDwASWN4S6xnmNZeWmJ/lsSpoB8UwIn2vWDBO6mgyEwmGfjkBAhGKJj4zhOAGRVQvP
BPbrmAt2YtHRzo2I1itlrEzT/x1muhBGOChVDp7ERICZjOApqJiSuZcOhFxi/LVVqB+jGAkC6bdu
xNPcgrBLWbUHUA78TtyHBrqhB1Ysxqiahw4PWS7xyBmfidu81yG5bTGUv+1IONPhTywq6PmVcwX4
/xEY0ycHlbWKAMbadvzRytljwClX7Wz8tG1Zv1EpDFUaq9166S6FB+0M29hQezwpZ8/P71lICsmc
Qk7t6MlNanbuVADl3Wxc0gr9PMDGS/mMdwhdqBIsgjXpua4vaVd3P5sUIbVTG9DAT5mfUbIp3b0A
4maI4ZOw1OvU6u7eJCY3u0LATCm/iyxY0OPjd97hpOcf9paKIebq4SNGGFzhywlBQZjPmipJIrxb
GbmClKKLhjyw0mNLu8NNf4scL9gqHPW6JM0v4KOJgVcwO0MINDm5MTvGN/bgFdZED0lTqLuZRzXQ
TrMQZ+EhZZ19QrsAuPCN/DNlb83rWLat3jnmPKlt6EcQ5gAExn+dk2NkarCUXozBZEEj2a1PQcre
h8rj0htPQ9f/S8JfFiyZl4wtwqc25ENeIbrRx9c64aEcaCo4Jipj7Q8jqKI/oiy4lLQJUi1I7vC1
CqPbEGcvjVJZjpt9YFIEK1xBwaLwL0C7/o+nDjnD953cPFV+YCf7WpVpvcf11Qb7wSZQQzkcNd0k
GUuOqmQeEu+KbOypbemgR+9Jg5rslLI0zW5mAammotICaFCYz1gQQps8mRkVxotRSd99KM3Z/aTu
JOdW0g55fhtUiK9duF7zDy2k/bHKcGQuIr1IQTqvUgYLCB2K+99AKM+PqiY8ZtxGnziwiUqwN9cv
Wo7tSyO6GC+wkN9TLwtr7YtFxRz9rvu27ClujnR+quxSq4Gh2JNMzdui6s0jlkIVbyYARHGJDukt
o1ibzZptUv9t1Maj6UaPMw+qu5RSG7nNi5WIeWI+pIKFwhXwTV1ek24LcmBMr0P0VA2XUoEI4qQ8
aSq6qkcgMqH7GARbM3mGXkHsmsVFzQqMep0NkYZt5mLJIoGkOptFjCLanNnbhtp5AN/3RDy7cfxk
VJhABlypHPhYtbMsOVVG+F1rttF2d4LV+RdQrGZ5qBdOFWCtD9sdIj9mNAsmnpritZiZ1QZ4qZPM
jJ9kAKqzsP3tLE5vUcWNvtJGt2U5TTIvQmHtO2b7IAGv0av2GM/8umq407YTtQxILZVu+I0UiNdC
Re/W+Mr8exhIeXhzgQs8euVF9CqSiTWL+6QqOFYF3QNeMN8kZbDUXmxEa+F7qN5ty1hGI8rBmyk9
tm5GshxSH79dIrWAunU8nSwIhuhTiCudYz4TC7D3YzHeOjxalC4yE2a2ei4sjtfSvba2HrZZGhEn
XEz+UEE2M44yWqCJy39mHlxt6n669MXhTDZ8Y50n8hrn/cNCxHao7DISsE3IjbZPcyx5oQC6P3Pd
KsiCTT6rHZMmF3xua5JFHp5GacP5C5HJUtlfI6sigWV05gadeimJsO7F3J5rh7Uq21yNZhGTlxk3
U0N3YTnTqzOzCQB8Fjzn1fxYxsHeUMIAiwk6saZUweOdHZnDRlvEPUPy+235a2q5Usb0UI1Q2rpg
b9PVZmRoWIbFjBycR62/WLldu8j5R/U0m3iGggWP0FVXMXiXShbvTo8PPfPti2ey7rftgy3dVRwO
LS25Pi2cIw+Bz5+dGd4Kr+VnntoHI/dvlWtsXFCde7JUVMzF+mImqQPNAvtSzbGVGLuyri6Jb+/9
tsF3Qw6qZJeWO82OXqlNbTmXBISt4cc3HoizZ0SvRB7eIx/KLgnZVZHjNjFNVlKQSWCH2X+5HPQ+
pzvFVMm5ENFV0yFkcOtwqH9P5vafbud/Okne4jnk1zeYRCCLzUBJkcnIAgQpB5HKMYq71lvRaD2y
SKTvtCLubNlfdUEGkeAQ1Bb77kCVFGl7SDzk3LYmYl4x4ODzhrI4NfFXLSD+D0dwJJsKN6eG3NUW
044cLxJYER29GvMsf53r1If/oYNstDltY0hkQz+ty9i9xzgs+lR9g/w9qdiEfdKcLTXBlbKzgzlX
l67jjGE+q8wSPZjLPUC+qsF5y+iRx/DhBN0gUcyAKeSw88MQ9BD43iSibxcCs+/Ftz6zICu6cAEM
emQs694qn6WV8t48pADMCX+itPaIzV9sGWAeDtAbksUB2l4n1b/FPpBodJFL65VPuGP83ZQpdxVC
41nnKJ3grMz/usLgXqC2kFHgiuTePgv0vyIj6+B7SLauAHnTzH9GCs3HE8jSBPfZhiQIDQxOcBKa
B5lUG+afIwDQfBiPXdm96yImBZ8+xfDXkDgE0gzO63ASqO+D9WkWZHfot7mXuCtzL0Q2EEuumrYY
DYzPDv+zyCxs/abbBzF8smhWb0NCfgELjxEvziV/aLjJw2LEMarWyw/qts56nhqcJfnGaIaPQDNX
UYcTZy7JDFD+5bivwvEYs7yxDAMHHfzgSunzmElFvCgkMR2gzzFKCDC/GiMVoIdDkzk7zv69HZaf
LuBgwhm8MYCqN/6McJ08JpRI5VNwG83pY3Tg5QZpPe2jPnrFHXi0rPruF+YTa8pTNTevCoimybi1
wX64C23PWSXJ8DiMOEazrNh1vBvtEH+JGjAkNRv2q+NxCKFmZg7B6TmpHOji7r1zw3fM0x9RsNQ4
6PY3tJyn0WzOhfddueptmQweZMOjA2WREi8vf66r+ZTOgKh6DGz0EFDL3jt8wwIW+ynZPpkSSFru
xLbrYF53a7pZ4y+dFD/DwiFMld6DM5zI7vP2o48UqqrrXSJ3WrZ6oD2nLo0PwjQPU9gnSzj1Edf3
HUHvTbsJKVYvodu0fOls0C8xeqPoTHoQy+pRBMWjJxQ3nZhelDIAmS0EYldU2rSxwDDtaxKGIEw8
H1VJBhRXBV54khG3Jb9pEspoar7eA/Ves1dRHyvdW+pN/d4yiPZnuGLpM6QKXdVyOrZhHK2Yw6J1
FvKfnBuasKQD4mfuaiz6Sh6qMtNP5ehN8M1JORDPJkZLqRPnyPiYOd21UArYnLUWWbqQPD5slfzm
FkN4JLCHJo4FTCv7JRKwsev5M7LsnUWWVOY4KJV5riZy8xB/N35sYMTsSkGwhgtT2s8ZtTIdJPdB
if6amwE/SggHpYtrwuuItjsjQ2awlAh/ZFZ0T2kuAjSN6VdLs3sIm2B86Krqajl8N2RFpxFBFOIZ
UcOdYh6uXksuAHcbWbmJNqE+CstdNc4Q2CIC/rkNHFAEKUNRG2C5GDHl+0WF/Rla9GzI50GXz0wN
8coaApiUan6L8vG1TplAEq961h5ASCJzx8Gkug2Ve7ElSdWSWJwg1oF+1GXHG5CskO+lX1OWbTBX
VdCbLCh7iCJtPtW3voW4REQLCrqZEAaMNAChHKdq1eZvBY5cVq+sWXwwu2H5p9HZd7pDxQ7bF8+E
UzRBLbeD75TBmoUWDcsCcMM42esIL1bAFtSZ8QRYtGu0Q7OEnwbMj8ErfL+L5+IhLKqB59rrLt4s
N4E/W4+GhVXXqKy3lHlRY3XKzW7HJH0myHMqaIOpArfYxyZAKhNvQgu8Bfv2C/fF57nJXxpq6ynp
ei1Rf3oxfVnUJJUDX7JquYz0lzkiQpfgywGGde9tBh03hDnvzw6EKlMU56KrYfqXRU5UF1QaGb76
Q0iKCmo/v9gFt/pJZcMp7eyr7Qdf/LrKG49NuIprTENxmYtD0PScVQNEQpNsM7F6C5wQn2R2LGPo
WnklX1LtYrtA/x5ZyYzxjRI4Rx0UZEoxIjSwEwZLshZgpyBjfgf9dChFvIMn8lbRAsz0g/Fp2hcN
Zd5FhSpgnzKciHbCRNXZx0KHl4XP3YzIn0FT7Z1CXnJBBlVPj6XPbd2F6gw2vyQ6p/SaHN3JbCIc
KsY5L/WDlQx7w4hvHIMb30O1sx+z4C5J4TQsggXj/pRCXUogH/CDjRi7ZXxG5Gfsb7rPqTZvVRY8
qvSl9wmD4hEpmaEGVnujxGnEe1WGCqU1XHONflDzH16idcmUPOr+5hpw2YhhK2qSEQ7C5kv18rSA
05zYe7RCeg3p+eZEFJK0BypAVI2nEkU5r5tbFquN1ca7mZRVVpK+WcIROfa6fniPF+S+AQ4MA2A7
Hq0ewHJHyww7IxRmrJJfbs99nuF27LepT+laPhvZQzrNoBB4ONijeiLYaNytmrCPYCFo9xatpPfc
XhHeGJ0fjF+M/d2e6wQxJSZATKhLf7pNRwMdA2m74iomgDLWd6fceIWJy4leDoy/hnWLCW3ErL7w
FyLjit3Y0TPR8tzM+CWrBeNEJssLEGX6X9xOh1KapzwHwwbJG39x12/ifjvyxqbzvQRHXoKnf66J
EeHYD/NzR1BM1byxcBng9c69o9E9ddU581lFteUWoA2XsXVtxbgBT5JpS2GFzPi3ZpSVevHYHAiL
VpLGX2bSg5PvWmj+8lJgtYj3iU8UlqWFTL6obUKEbWCNd+scQgd/gMofIy4D7mWwyd1clPxvLv/h
muOhI1qEe6U9WlqvG/U2A9gswUFRtgTPtqKV5xwPl9jcyPnTpatcjWen29nGSbbggfN03wZU1M9k
cklT8P4KLy1BO3NdUuq27GX6riAVMUFu2SW8ovDW9xvQeHW9YzCts4tBpp3Yhc1whsxnHWWDe59K
XOMd023LERof6ZgX4h6NX9F44teTsLku93JZWMDwsygiap4D1mdJ1f6o9kJbg0ijkwxe7G4DP5NF
YTSfYV6W4hDp1VTuo3YtYuojFFpkz0OCHxwTPrn0Fov9vWg4WoZLkQOIvVcI9tmCnrkUpB9k+W7y
RbFeiF9XPqgQVBA2yHZ4aJYeznA39vCpmM/f6xbcP1qKAGSoqreIPXV7rJJda5zLBlQoquQDBTiE
wC8I+ApamvjLe1QkF+GWIDa1n9Qo/2djph/PQBVpEM55lokYypeyXA+AsuwD2UcrgEOMPWGl5NfY
sBgjxrQHkJLlmMuLjWH/1NwROU2qi7ssVMdHlO9AGcDPkIiju+Sf5ifCoQ4QM/FaGAdipTzt6gf1
vErugffTCYOkKDl0+Zk6AE2qk+O/6Okkx4+C4z9LNrk41gbCu1qJ8RzHRMxolm+9mwUuEF+uCjCr
ovcYX91AjRmZvxYpk5eNTcp/WXXZOLeY8L1x187letl+Lr53ZwDpnFKdNP9njicfn0Lr/pJzUOrd
psZWku1ZFBTrIXQRTolIupgsZvuXyc8gpphLd+vy7fQhDKf8sC3f6NzXH7F0X+XCNfJeqmi/tNel
REPItheMH2bZrIol5i8uPhGe4NJYjyYXS+1z4C0xgInL0Bh/ttCGPOrjp6SJtoM1vnPR+87YN1Rb
n1e3bv8cP6Dt5nv0+jOW/oBriuVdyPgA4gXJmQXXGoTwtnZ5d2hCGE6GspPLtRwx4weTlYCVJGGZ
M4rrY0nqIS/x4v3JEVexV0P+YdOQ2B+J8+TN98a02EfwGJTGf1U0XlRvnGP3hbg/Qty0KfgVLZAc
qx4/DRiKmXPxBtwWZxG8uVgUzPh3iEA5uBS8OoxrwHf7R0mniTq0nXpMEFWSDqvMQBylET9xoO8M
Q9vEZRGIYrYZu79FcyzNU6L+SbJFZYHJxItyb80phb+MvEhX2sk6IIDlCAt+BcdZ7L8LO8cpF7PN
Hxv2Iy7XlR6CembO4OUkpoWhm+HxoWDQDX00PEhwafaRGjW+AdF92S48zGGmKrybVrFhfvWdf8AG
9tgXy/9AEW0oCtpzRL3zu+way5gwwEWI+scT4dbH9ZK5rKX7OotJkMuJK5vPvrJ7zG3nHhNvTmuM
/VjGg3SAyKTwmLOyJS3N20cB5LMplkPQI4aq2hdIQ95DWmOtDeuUtZ0I6QGN4md/ctgJse2cyp9Q
dxzeNCLptn2SQfQ5NhQcWjP3hbRh4IvoCuc67bK8VOOqoz9mGFluuWVNUG9G327NYs+2eh34vzH3
pgYUejPnX7JnvVW0PqpQGlAy1kP4tmF6Jzl/p6rTgAn0C1OzgUpHDja7DzgvaDvYynhZz6vj3LKb
quMn3NgrbcYXP283VjVAVnEirlDjt51xhOewp0TfbbICX1eevieV2Jv40QrWQ25UIlODuKYa52iO
ExCTpH9NKQxBLB9uJHq+wWHep7Y52tn0b+4oaCEoDhIJQFuoUckycKgW/WwjIy5L6fA9dcy30M25
N1TthdJoRDsTLchp38JuXE2Tcp/S0b6HJI1g0wpqXeP4vYa8UzT2U+3qU9xn13Tgr5K2Q71zSb87
2sHO4uPzmtnSbHrBT2aMG4OtdlqCKaNY9D5ZTNW0geHdxfK2hGG9+BRQubezCwdoC3meY1MPHX3B
xYr46iWXS/KhbT46hyeZrWJKv3PyhKMON6bnibXM/BtEk09bcoJ1LFcVQegdivyTEDmXqHz89bvi
nxcydIoIQ3mT9Afb9neuFjf6+nIQH8UJgvklrYsLrIPvefKphREflMPmmzbHWwMEWhX2xvcZDS3p
+7ydrACDLghdhvMnGn3OZuxvotFC7iD03GQ7qF/WaYr5diHBA1xQF3sK6WrUHD4Tq3qzxn3i53hh
s/k+ERVbhQQJZ3MyVh0LpNiOAHOkBDpcerUeTL//8Gex96giH+boMYKusbaxulE5cZqa1iMcQssE
2T2dhu+xqxbHinfM+7zewv04uTK8K2Mkv8LXmiSPQ1PPvJsIE1OOfbMIk6ZhT8Jz1tvA8Wp2S5QO
9ZH74vn4O/mwrCS/t8YrGDESKXhngoCEKiEoWh00E3K/wcS6XH/7g64D4pXN1sr8XV+hT8+E8kXl
nJUtLsTMjnlbQk1Q3dFP/xUdgf86bM6hjeO6MAG2F5RJBtLmSJKgKUgEyCTey8D41jkdGX26d1T9
VHW9D/U0wzdps78MJ4+iKeG9ZdVkrqV0op1HfKNkNeWVvGOxyCpLkhsINo4tPqak2vYo2hG+kAdQ
Gpuc0jVi8g8DcELlFpQkqk8Hh4USY3sIYmjviPCZZJxJjCz6y+0p2VP4Ou2Qm6N7J6JuDyPC/A0b
s9ixcww+Croi3hJpeG/V7MDShp1Y/DeNqmU6m/v9NBtfZO1j+OV1cYghQNBh0PcKdnyguV3FY0RV
bVXYpKzNeMDyOsFbS6ie1isrBzUbF+6p7ofgHo7B3Qhp1JKp1+8Sbt6uWG6YmHCYOohahL7jHK0u
pCvLcahEiPpgAizcgFlgvKMuyihDwPJjaTyB1A6u8Eyty+gpoPMNbKFeu/I/aQ9RdSSsxDNCWJxA
Nu+eB0WW+hKwbvmsw9r8awMVraTnc/Gr/G5Dn0IKjI7sr9220doiuYC1iwDAo9Kt81+fGtONMpj/
HCfl20CnpabWbznIr3jcTnnwadlnO+/Hh3wU11oYyVpzkcxryjaL8pA1OUYBeEIgLLNw3ejmZGfR
eU7E1vDrtzQHJlCVUfVe9ak+ewmNZ02VWYcibnOuR+Z6EtgtBztlSoQmZe0Mj47PzmXF4I0ZRCdN
OVkok4KtEVXjnj1AtDUVM3ug1DavcLLaizJIxwV/Q8f7nRUlBUx2Mrk7DZb90ne8R3g2yY4QCU0R
M/Q7mOZJ2eCgDWoJXSd0z03teH+uE1JmmATDsJml1HcaFOB9OvCF6mD46/msgXR78thjhiN9LGAl
zK6HWl8RKs8hCpbYm1QDlXJlzHVE459rZyBFlLTPTpiAOedr9s0W4q3r+xJDbkwmhUNLvPZVtdSq
AYF58WSiX/BnyDsifogHozKeiaDZoIJS+z8GDfZBBRjz0p39zyZoAUDWmm8EXmaoT6u2ruQqnnLr
5KcgSF3NhBOGuPCsSONKUOU0MKems/NUDE5OsAJ/8UPSwKKP3KWkIkY1Ds1f6SwDje9QxUXZXJgA
4gB0QMFhiDnbChH7g6ta2HduCRnJq6NT41CLJZ19CFifDcWSaKyGvR0ULnc93NZMiGk4v/dtcMKA
z3nMzaDxj/ZIWbLIi1PXLwZY/UKRL1duEh4xS78llP0Rau6JPbo0JNjNYNHITdDgGg/BRMYL7TS2
svMs2DBGHpzi3jAJcenW/g695qDpCUhJnen+w2yZFUka+K6ytl4VEcbFSmt28w1WNgC9osA4PVpf
wdLX6GR9RrZ4Xs9lxILTO1HdAOoWbTry3nO/JxkZui/aHVlFdROeOGnxN6kn8pwjOTepAr1kEnFr
4LLRRXYTS/dh5N8zE9ylMZPY0QQzS6s72gVVXP+fuOpx+WDK8GnW1b/Zpaai88gM97rD9DI5Z9L9
wI8MalvHjP70ioWmPy+3XkeOtOQhvdO3yw6ifjUC+8xuaGsZzsHNzU1a0cVDc1M7zm9+j2s5VVAJ
6BTAzCrcfROnQPgMO/kzi4lVJ6m1IxWOwWlo5n+tN3w6RfkYukxkOXkDsnVyqD4Ts/1p8ZY4zU8g
P3pdnAfpJDT38ZJv7fpcEUQ0mpRH5Wu06UBgWmOVzF331cruUQTzZP62fWM/lPO38H1mZoXP1xno
b1FB/q9H4LOzpyFGNuCibLqCii0mr6JUJK6abisKuSCQPHsjqxatGEcvITQLrClxAWGydmDDv8vm
S6ewzFVB8cw6NyJ8jqsN70+Mj7Kehq3v4fbySp4l7sEj6dfMe4vYxjD1gyg7Teh/1K2yC6H7yqKc
GzKHCT3Dm+A/wmAxXHgrCBS8YbDrV3u3Ue9lom/zYNDIZGB5I7JPJzPXt7JdOfSwDSHtrRiS0HHM
hTAb0oEF1U645rWg7XSiAZjN4dxwDLC/6CGJS1ZUcvhQjT47dX0uonjPCucMOg5JItzBQTmo2v1x
imDd6fJApIn3VE7EFI0HAMPIjG8sXzUTYo9Q68wx13ne7ka+z6RI6NE4CywyORb40ayOdQkfF9Dk
ugPuVcwBWjJd5yq7tSN+oKl+a/xxrYqll1ZSEi4fGtwEEs6HCUpnlfoE2Fm2pZsmcv8RZNJHotTc
akvPKy9dGYCGQ5DGnrBqRItzR2KTbVZYui6lGbypEEZ2gQOn6IyHuBj3Tuw6W+VyuYaOzOvQIg5L
6xHQD0OSc7h01t+Edl2VUE96uUYfwJ19snQJ5wj3xcRwHHf1q7Z48wdvHqbEOGpWOfdhx/P3rBoO
eGN2XRUc0rDezfxoGV7ZsHbPzE/HPgx2WepcGxGAm2nfjTb5tSPGUq+In8oImN+AcRqRYdM65AhT
+9jS9dcEOR8amRkS5nPePnljyFX7vfMA9jqoglXF9SUzF9Uojx9V3Z6almwJKWxzkE8O+440o/dg
ajwSBnw++bCtOwttTtyhlIH/HpIvFry71jJNjJzsjpOW16nHvncdzUvrX6JOmeP80O/yQ17gEMCy
DIA31TNGf1E7l0LqiDqdADqblaqDL8EDpv1tzGq+3gZyJhX2kxZkfaset+ax6/o9tuTpGICF7uRv
G1NaExT1Zxp0fxa2Q6Jb5ABxpRl2fcK2Gc3Wd1aVd52WEFere69RRGtNzNbC7o9dHhrwV6W9BlhZ
s4ssUrmGcWTi2kZzeDCNetgYi4k3mDlGnSDEyxAmJ9CXmOEETtuWfKPGgW6U+cUqvB9mNooZYhAl
jQdHbd6Cw8WyDBJDg8FeBU1iY/CVX1UX4duXy5u3t8+GCT9jyuf5iIW+gpcFLGmwuo0eMVgGNTay
hgKZTDn/8v6vlwhUVDKRLirxNQhf3+3M+Ve0vx5gYbeM57tRNSAv6TWKfS0Ohcr2rae3ThEXaxH1
euM7vwl4O/Dfj+BxCB2lSFzGusVcaeoR84x36dLpLXGzD5qNqBNBnOkUqtaXO75Qk0ARrU0iMyaK
M8Krj+gxxGAw5YJKSR+VnJUYYb8YunybnrRjUFNRH9mA7k0CFnX1MYRqx6O/7bGxF+GC1lAnaELx
efLNz6jBE6qW4rz4xeM/RnMqV7PkokGhcSEJN67GrzsmaMz6rZiSWzCmZ1ib5jMjPdjzGdt7Hw88
onSBT36+bNTDbd9fi04eQw98WjufROs/ZtYYrxsHv1YQsTxzYSmGVoRlA7tyNsmvSDAsBywPrOYS
8NHYrXfNneI+x8jehkcyIBX3frJfWvvXAa5oaPM6iijCL0j0EVPxEimIMIF3vPgEm0T8JfyRKCT5
N3IIpNBxXZpy09NxY+ryaI3jjfj2duDIUAamZgdVuKw7uryZAB6qIIQ+W1BJUGl4T0M7+uvKgR6T
a/qpJ4OYjETDw7HypvziqMWy8kXkLBY9mVzkRsP8nyjulTB9WxOOZ1Q8Tla0d8Z6i0tvNXN6e80d
iMzZr4NkHbJ4SFuSYA5lxYpfl2L7fq1KJKe+tH9HuGObcQ6/Z+EzCvY1SBi1C+GnNNl4rKBE4GF5
rDKNvseSgNcz5XJOwcu+phukIU/EPvbRH+pwefsfeqBCbd8TTVRWcTV1OGFDdFC1YQPS1zMEkKhM
caAY/Own3PNCW3P10ek5q/6Gqf81FMnhhOt8VZf3sQrzFfGAb2F6P+7IvjEzp5+CFLbCnTJVHdV2
wYSvqjmnNo7ipjv7lKjeZpf0ugpTJH8C7q9ZzCDlk85t/GUflxGpgsw0Icv3tfgsVOyfi9C0birB
9qZS7yCd6k0vDoPJrBuWHRHFvYP/jKsb945r7cOUr20MIYgzpYtwQkOCm+kA0ebvaNu7rBh89E41
b3yJky4GfOZkJIhn3g0I+cHRsyIyWnBNHv5fOIMrjWqAqxfYSHrVSlKZFRr+mjsEJQL0cOEHAy2z
fPgBmH4sYE/IRAQdh8jbJtqirHMYWkzT4seeqt9sDnHypVSp6BJTuMk2gHzKG7RmwIYu809fAthD
rPHXyor4dSub/wtP0DjSRTyi/cG35kbcwIE138rph0IZq5supH9AQJNxw8nmk7PVXKxD9wvfGtXb
gNeAnuGpRteBghM+zLAJZG6N4GuKLwBh/5XZtMUM9RCaF6yNzKywOsmOUzdjHsIZw/vIE/vQYw/i
ocK6hFJmsB0rswI3N72Ixp+kSilLtr5A6UCGdMbsas6I0PF+KbxTrEMT+gvNll+rd+2TR9HhbcDs
1UNe642LOeAy+LZiex3n/8gPPxjWtO3QbfM826WOu9flawLGLgLM4FePJSJcNT5hoNm2jOAjWpHh
Wm+ULYMxzaKXusYWngb9Gf8Zu7rsGBpQdai2ojxAGunzqJn4rGMUbWsw0QYg5Xlrmu15IUZMGNTw
k6IevNPPDVi1QC2u8NIE3rI0o6/soSCYYtk3ibjamfTE5Auyu0uPnuNvRWtfSJaBkfLw/hvPvn/s
o3wD8W05aIeO4gxuo0vXKlVKZHk3XXkBINqxpvVCvjfhH6fzJo7DnZFLQBvlzW1hi47GKwvh12wg
roS1dkTwMymzi6NiH+BG6JOPsV4kQlrf5SqMXkvmswETbEUfazLd7bnNV1KzVa28zlkTIHgyJa11
Zo9u7PoDg5ZlzF8uSymodQagiIfCo1TWxk9ug+MY+h5nQRecWyBDO6chWWa0LBGEbvG3IPBDPusH
8myolzOqN7dxdm7+qjehQ8S8VxlpaUxsCekRN0o2rDKbm7KL4tjjhk36AuVWwwJMLIdFyrAPCYH2
8X4aODS8BRvK/i9rriZLBTjA4EDEuS+xM49MoDIJttqdn+wcOxOPC0lXNi+s/dpxeqxSJlZU9OcW
ixWUdwdbtmJhqN9xJNAFbJ8LKeGV7HGUH4f4G6zvQ4jgSjWF8e4DKTMS9ud07rhpcJtmYgGG+Ty3
rkEOK2NZy4KxcaiA6A+9QU7ImvUlRXkYGLdGrpG2EW9GfsLK6VfRiB1e5h1G7InXArcy0oD0IU2p
ABho3Pv0J1GvZelum4VFX3Yv1IPsFq9SAwfL84aNH/Fxuhwjuh6uVbRt4HIWc7OdlzI6bNUQkylb
SNPmX9kvrfDOjAGZyGfC01nQw5jiHkeheQ31FxDZjR7grZntw0Q0BeDvaez8l6ahgOKldsf1gM8+
iQb6lQNaiMWO7+51sPEx8t2j2GupAtjV2dPYeL+t/1xpaligh7k5rhlB13r/TlZ3Xwdk3DRefpju
q9lJ/7KJKHHVXMt8frNHIDsm07WACkvGIcJK16wc8a+c3iw4jfVYE0ANwVGzPUltvZ1JnpqV/0+E
nnjoWJ40HON5bR07EymyDc8Vqj/j2NoPq9++EWtqz3FE4FcreJNQRfgwViKlDMJ+LIUBlo2oSl5f
Cg0sWs8QFwyQQhWn1m6eOrQPemcGLra1P+wlS4UXzqv0CPnC3xthMx6SLg2BU0WboBXBzvI6/Kv0
SnxqYa5tqwdsQw/1RGiTSMbWRE3pSQT0c4hXIGS9XGlnxzwyrotSP5bOxBaGtZ/fYyAcDDYGdpnw
KJBYSz354rIq1/S27iQMSg6QdjUP1BYUlXGkIIM7FW965bNErN3nQf2VFLLjdKEC2ZMAZ2O6Qh4Q
tfzLOGPVzB2o/73g+0ZLmLl28cHvppY3EF9uwFZTZT0Y5f9IO7PluJFkTb/Ksb4e2AAIAAGMzZmL
XJlM7qRIUTcwiZKw7zuefj7o2JliItMyTT3dVdXVrWo5IxCLh/u/UHbviwbln0KFh5a2kY5Gh4BL
aXlgfm1wnKuqKn7HfkvZGpSp86Oxcf9SnQxgktui9wW5A4yGbhfUR1LKipM1n6QY4sXtxqGBucwS
LfyC/0r/EImm/1rgIsgbPfdanj0ogegtCN9WhNpHUjXGVlER6RlCNwTlq8YbpMPRbejBMbkTPD6U
ip/D0onip3x6E9mOB/SsAtOrVaUN1cZPt8MAyN0bUvitvR0rvzI1wnibY4L2fqI3OyWz27XPkwKo
Bfp5Vim7NUJZJdAUY7ypmnHYqIHZISFNVRjfBiAIru472UpKAEUUtSNkHUJ+t1BgkOZFNWiu1tSQ
B8p1fbwdu67/WUXm21jo2Atk1ykiGMvEAzw1xD5m1f2TjYjspos9/V5L0HXPLN1Zxm0AP7ymxVlW
dOeUq4RXLzgh5yaIG6BcBXivNrZjkksdaSUHFugLsm3mvRphuOSIwb9HzQ1wCokKki87J0juXXQA
fVltK0d9QA/lZqCBs8iqYpdPF30UOvA/4xK1TdpuevNLcECjIcHHM/L8miwLiEEYrKWW8sO27zjl
gb/BAeSqQUlvgeDDpFKcfFAb+JaPHeJAEp54ukrrCN8hT3lLvBASGGrEv4o8BQoRoxQVo5cBFqQf
OH0740ETQINqsDMwnfqtrXTuVgPsRxvlvWuoRFgI1nzHl0BCIwXCrkK8kGqIAFJJQ6Moxp1OV8vX
/X0C4WOLIjJK7T1m927S3AwgXL2BO1pMj3kKfzke7oVPb9e+9er0axbLve+RU3DTtirOpKlrYbHV
3oZBQ10+V9awXuorw/bWgMmpJkCLbqKhuNPAZve2AXrKLZSN1BsfLFXHVZAIA8In/d/UCGhMDFwA
TcyXdFDkDeyvbSQ7mGaUNLWAQpN0EStOBlPjCexmXNqej1fT6GSoojppdR3rPnJqFjKe+gpslg0Y
E6PgXudugYDj9Kt+cPvbKuYMtRUrfmiSAJSajDAWitMcm56Qrm1rJt2tg5ioNhj1rlfM/AuX8vAy
lixK15H9dw1i9AhTZjRwMY6p95oZ3FEljrCZbqrsWRcuHLaAXmHfhiiqkkWTRdxLlcpkbvnccYmw
Eb8bHsscFyEFYymOmIEcP3SMH/JPV6yLcR2waet3ALxp93TNtnRwmoiUNtlV+FytyjZ9BnNgrIIG
grDw9F+UBsRDXXJA2eoIeAUUg55zFWopRjBhpTarDMLF2kzQMtQ6kqAYVSyUvlG9DWszXILp+xpL
QLdl78YrpaDXXnoSabUMBxZEVXCJ0HAwiW2bA1qLn6TVY+4L32SVquiYGwNobFkHaJFl3728JkHg
gf0cFaxVWyPbMQDzrvlGZJYIm6hpIh5Qbo9/iFyPnsbefdRcQY2p7CukbfOJqedbvE6jYTUMHMcU
U9tt6Y/6zh5tXIs0nAtLmrBQiqr8pfYy9TpHtRg3qQTYWBah2UZLflVPVF/fNqyNYbjuRteLH51j
kkbSEsdWvnihgZJsa02iJNANFW1akZvJG+LotHFU47dpZsF1iQQIVUHV3vV2Wm863MJWFK+bjdFk
tJLM3nsBaa18GTVgJVz42I7WCIrwM4KlLfRfdj4GFOBrZSs7pso2AVNkqoaMnV69A+wvVqgowRe0
ByQGaJ0ufLTMoM3V9jV1MUwTUYTyi9K6L4ChrCLcbDbRYJp3o520dw0S8DfBCLg+RTVl2Rn+b8tC
1c0dEXPvfSjZPO7iEqlymPVWAi0wki2LyqmLK1+vUZdD32Vlp2nw6EwGA26B1mrt+Bb9dVe9HlK0
xbo0MVHOQ6B4R/KJzJqr4Dkr0YTVsHnbSO454O2IA0EDtICtQZZx+HkfRlg8a9lT1VYFCsto7ffw
97NHFzA0HWBPTXfCymGiDWaHWVzT7WLJWAe8pzhly/YL9Rlk9n0fWE+XVldQ9vFmtHl1KhVaj5qE
9jnqQf+9xIAQKEgNFSoFYLjoVAnU1ADULRMdx4ewVr42GSAH5J4kOn7tNyvF0LpI0Y6jeUSOnvEo
67WIntnQqZu4r5ASQW97xUsORXpBeqcBMF4PvfXbiwcED1sNeWCbEyfIML+rUZzmBBMtLBfKOWHd
entacziF+XBnvDoIlpnohxiBUWA95qC2z8JuC3i3MILjgBNGa3z1Rgx0sEwTr5gMYtiTaanKbyS2
ou8ix3YOeTWBqlWvRjemrLQpY0pVKiims0w58bY8WbbBwOOO5st7lSBNn/gUChOHF67EkKlHETL0
0PRB2EcYakIBWoU+MEbQGxthXwW6+KBnZQGDsn/UXdhfZWktdmBCdFwnMSWiAtw+I7XiPHtq/R7V
CIdBRKCUYaj2XRVhGLJuUdK7M0XxVTgRxhGl6T/1Re4/q8IU99FkGDPk0c+GCr6hgtRAtY050inG
jh3JmgDPvghNrd2RGeWvvoeitO7k6Z1Ays8G3i4wiTYKSqswbm8TBFhuJAJyX0xALPvQzHVrzQNd
QV4R61WH90hdhd9txX6sc/Op4NTqHfNHPtmZQMRa0oYj3UopamitdjMUXUGHa7zR2vheIC+kAMsw
BfxneI3PtMgp+mclSpX4PrZongSpF98HEmeHUFAWwjqJRp6YEOZ1nfOozq6aiBcztojwCMz4Nrby
bq8Lkq0oAXxZ6ODQo17ehK3yqDVKtANNQnkcpc1e1T68pt2Z/rDuvZFSZ7qu4OManb4qWhyVNRsV
iULpqdh5UE3QL8D0MnRQuONLI3yxVFqEjVwXf602JPsv85CnS4oddAW3Uqnv69K593Ghhb+NLxKF
buju4+OQBI++Ix49nMq2JQolFA8TwO9Wnm+b2gLKr6hfglTmqzhCiEaoxWPp9yWkk6j+xul1a9UB
44fniM0br5lSAYQWYKmMzhbKChur5HwFToOABdrU30od2cE82oJVr5de19HsREZlWyZ0uypjylfS
az2g6NcHEAFdw9VubZH3UNxMnraGggtGhsqEBbSQlgVF+wYoIuzzhyHvsBfUaGk1VfRsOYiVs6y3
nQMo3m8xJPNL4QMzohwS2tU9eq5XMsarG/KFv6lq5UscWxiSuCRDLm/2lY+eeRcGLxIYuTLUv2SH
rWVk9DtPqs/eYJvPuVE+aZCR7mOh/0r1KkU42+RaNyWF8cHCSMNmIZeGjr9A8a3Igb5Q8oclVYa0
LRz7DT3Ch9LiMR4a7kvc2LfcjdTSggjsOCobRlSPN6FAIMsQD64h331k5Ry/2QpwqzIJUczmUVEN
8Xth1Cz8obtS+uF3loptA2+sayPOKfwm+O43QIeoB3nclQrn185DV4EmtIFsf7+EcUtW07n7ibkV
KOnaybvJRQqgQL30wW+GiBopLhKEflV9z/Uyv8fOZENpZ185iA73eJDc++1Y7Kk+Wfw/xD5Bwp9a
h1/q8BZ8aJZalb54RpqsOlOXV7SyitUIbysDB2508VXSmPiW5Te9hs5aP0z8EROZvAwXImc7cAnY
gftm8CVkG+47FXgHjDyIW6CRoEchB60hheKUzi2txrtGiDcEk8XGM5LmzTeqHOd2OONV7NxxUu4c
zf7oMX+MOJS91qNkxJapbV5ThuDIrvzxDcMCeSfibm22YHeCbE03devQ/alK4GVU1MEbrlT8gwFU
rqr8txNiHeB7LwHmN7nRvoYZTo+8a5Za8FgUE7Mx55NLNri+zONyWwuwarA095zwe9WP8CUtvuiZ
CzJc2fhY+8aO221HL3uoaIusAlrIC7g9Yl3C+EMFQj6G4zv+Uu5iqCK5dYoGod/GeXPH5qWKsr1L
12o6Cl6HdFiXJj7PNmwmX9NWllO/+KrSfzF00jwdYhnKkboYuB8BFdeTjIOGP5zpo64cKngI1wP3
slVAL0gH6nkaU2W2G9D1JaCDBFBuxztn8NjIQY04mG6OFCQ6QMijWiaoG9pd+u75sOxx66JTLfWp
SBxawIkSvZbvZKE+5iEmpEr2f0HhRgehtRJurKPTWsXd1rRRy8gib+CZlKCUsExTxbqRwPluaiM3
kG50+x9xm8bPhRAwMhTMwz6sOpIv2ChCVmxsM0KaoAV21NAd5eVX16G7z3SUMzfSw1ZtjKjTOajm
5RsH9t4bdWwItr6q4jedl+QhnhUVXFvwBb51dZVfVWWRf+hF3VwXvCCy2yQvjXu1aeqfTmyY3yuZ
USPEDSr8HYiGjsSotMiWlyCnblq/QjrNUt14nYV5/2yZ+WAvMkd1YV5U5X2V8V5OTABJfSedB3/s
o62syPIjY1L8LxM60mmhQGOAWOsHufg2pPINJ6psUqeSD2qkF29t1q04ztammdf7op/avy4AnYVE
tfmhUS1KriY+kwamgcr4xPNHuRvwZMRUQCAw5zcN8CpBY+ShTNDmMe0+uzG7BI3/AOwLMMNyU/Ws
uNRQ3v0u9HdJpcXbqpSTB1et+gLHP+i/jWWU+xKjTWp9FW3LsujyuywGYJfHQb0CAqvdgcNK37ow
AmCB0MNV2ncAHxRQJTFiyoL6E5eBZq2k6xobFRwRjKdiOhGktamrzoHKpokf9UAWQCO+BaGfNTE6
6Y1WYCOjqkP3SyA3Q3/TQSCEatGYq9dKkRcCj27DhRg4kAPxPAXzTMlH6Okuj1sOoxzkDgN0o++5
mX41gEw8O2Fq5Asech0ZIYYfcIrVFL8WVpegUgIf38P5cNU3g0HNMiqtms1ZN5DLWNYRmITMluik
0ymD1zbUSHoqlejY7W2GuGauWdXWTkodCXUhsu3/qLE3wxEcnG4VRGhHQgotyQ46zzMX//qP//l/
/vdH/7+8X9kDDQsvS/8DBbCHDD3A6j//ZfzrP2D9Tf/r7ud//svWNUvatjSko1mWxNVV49c/vj+R
yvAPa/+DxN02bMSQ0dQd97VjbkbD3J0PIY9DOIaGT5Ngt9qGoR6GSEeVRy2lIkQ35MIWz0r1q+++
5Ly69bvzkU4MxjF0iRWbYZqqbs8GM6J41rFJUJ0Aj2aL4Q4b6ae/D8ErQJ+gi6at2ubhYNoOkFIR
EcJXH/ryyVSuzv/+1tFk2SrMUmEZqgktUheHv3+cuEOs+hw4DZCVqabugrpuMC2Cr/b3kUxD04ES
SJta1Wwk0mrtzA4yHvgAKdT8ewwCtGm3vjS35wMdf3/mSdfB5eJBIi1n9lUa6bjctAP5BtKcaHsv
VO3ar/c9OivD8PN8rOmHPlzOjmpKQ7d109YsVc4GpdCBUNkk6NAPz6a4Qtdli6vphW8kpo8wj2Kp
tsXn0RxHGs7hR6LbknVFQK0KjveyWltbvO1WygINr0WwJhdYuSuEUPmTTtcSndEVhrRL+LQL9EiW
yqpbuGu5MlfN8u8Hj1aWqRm6JSHMzQbfI0KBaAs/VlvgFgUfk9rX7fkQQj81dCZX1zXb0SBwHg4d
CLLaKTa1+2I9Db1dtSvaO0sUGhbj4p+h40nHwAHzb6BA/hl4tEqXCFMsESta5qvzP5U2TfjBB5Ga
Kia/Kgtiqmka0xL8dIpR3Ypdm04uBJsd9QMNBgXysvibPlcb7c69UpK9tWj4CF/8xfPPS/OuH23a
WXj7MHwLv5dGI+HpHbtU4R5tuUx33+6zJWKgYkklLdhh6nX10S5RBljki7th8btbhMvwwgo42mrs
ZM4lU2gGBjkc6oc/SEWKJOlEWWg9Z1s8VLaG7QMt77wvFkLqQSgvLIdpYIfzzhFlstqEjp4nzIXD
eFqWOBT+R4mzYXWXuQiuqfVTVQPWGUr7Ti9C8uTkwiGvnRgkG1xFOkY1bXb5bPdZsYPbs6+hFKVa
11OFUskjtJzMHyGtxK6NdwN8CUuUd1JFlzzFwXfFC/khKaMlnYj7tBivSmW8GcLxwt2gTdN7NB22
MB2pMiHmn3Pj0zIsKzorejlNR/ujc7sdKfY12q3UH9D+ChLkpbtNpKX3AnhAxcgufP2jw0/yNRza
P7bDZavbs68h9VodcBAGIjo962tEDhr9EUfoC8ffyY/+Kcxstdt1DI0lJYzpbsFlwOp66eSP3njW
YLYWSfT/OarZ51aRIW37lnCGhaBAAjJLwV1EgZp5/hA5Sh6YPbaOZD1wT/H5Dtdy1I2IdcXwIBsA
iBUSMT4K7H8bwhGoV0kaPTzxgaAfhvAkbyqlFjQi/eyrKbroPqZs+Xo+yPEqwOyCdIt73TIsMqHD
IHkiCqU2sdZRAnWrkf6WafMG9uLCNjw+8wjjgHwhI7WkJqdf/7TWUSfVIfE5FCO017R7UAtwmRCF
cvPC5z8VR9ME73JNknTNLzXkFMgqYRZg31bjelDSOYtd3vQ+SDP9/vzUHZ8sJKq6wcfXVP5zvoGC
wHYT6PC0Ykzj1sufrfqe7uaNUIN148vt+WBH34nkm0XAmBxmz7Fm20gRdL/S0JKLonX0m8KKwC4A
6Fr6tXrhejwaFre1LuSUUwrhGPZsBymB2xjUgajllAB2BIiu4gZc1ro13g0o3X89LF03MC/WHGbJ
nG+jpkiSyFMJloUQmmx/PbJrO+DNfx2Gl4TJAme/Otb8ErBhcxmgYJF8SO+C8nXEe2toL+yko6WH
fix1bL6RQfKqGuJwibdpMgI5oyNWDndt8J47exm/jf3X8yM5Ok7JVZFVFCp5pA54avY8amsx2FqM
ki0MsPIm65MBQAF0WIDcJvRbtE11iV180sHMPh/5xLrgkjEMMjmVVW9NJ+KnLcyrLHZ6qSHUpBvd
trAGJLNGXfzsZFHuQjQwF6Zo1AtB2Ub8tge3pM0wydAl4jsq63E2rUUyVi32mtZitVrtV6vb1f6W
v9tMf2w2i81ut1jwH7ebzYa/W+wW23qx224XT1v+8t//ouOT/thtF1t+ebd44t9//tn19Ov8ZTn9
seRfq+kvy+VitXx8vFo9rq72V8RaTX/hzyV/XPGr/BPT369+7l8fX/c/9zgW8t/2e/74uZ/+H/yY
+wub8nhx0XCRPCAl/ELbNmezYDQIhvc1NN4Qdp1ADcOjr6aWj6P861UsEA1nn/DUl7apzu6DSLRu
iJIffGFkQKQ3wrcb9hZi1zFGFecX1PGRxnUz7RnLkAZRZ2PSPTuOEgcGe+EaDyW6mlIB/GgoF27q
6bw6XEDC4MDUVYZkabaY1vWndevWcCAH6qCgc0IMGn+0fgSFBbQMKuqgWgf7w9AvhDwxMtPiW1km
AHquoulrfgrpa5HIRehjMNZS10piy1mWtNZuYHG3Fw7Q410pTMtxTBXBUcsknzsMFVSWZ5gUdhGA
iSwwU9EbVNp+7QYF8gVNm8P2kVSW//rLmSyO6bST2FzMF0lS2FbfuA31mRbQabQcQDxG6YXXwqmR
fQ4ym8RcsxuwUC2aEBBWH/OGHEXihMonnJhiUeZvbCw2Xs6P7MQ+m7YYDwYMLXiizIImsev6RktQ
zU8QfqftpwDBCuLydRIj+PtYNjY7FgUck9fQLL+zM1H63kiqGtBC15TrSr8ZxVUBSu18nFMT+TnO
9Ej/tBqdtKn7RiMOxksrM3gKvXcngRSHpGF16VEzXQKzzcYrX4cISso/lfEOY1UWfLNYo3JXhfnj
WLlfg969sOJPhLBUkgZH482KQ9S0+T4NBwOw1A1iHnQ2FJVFCv0Svkh+4Ww6fpzBHv8cZbYQ0ANs
BPJ1EqoWom/Nr9Z5tgR1DNwVNDNZKpBsguZ7Va1MQMXnv5d2eoQmJz0VVox9ZyMMG2+gYk03rYie
a/1BN9SpGwx/+CFydxgGWM4WqWJRYFNyPbjbons9/wOcODEZ+z/xZ2PH5Spwg2nBEN+LoR3ehRFM
hwqV5iclkzRvv5wPeHLAwtIFuRlrZ367aa0lMqtkwHmJlGfSFe+0izbnY0yTNluZlsajz0ZulIrH
vPiQ6R50QA/SmVvJV+g8V3Qu3nPPu3D0T3MzC4NNpiU4Q3SydGO22aIcBSI1hOeQdPLFkN6dH+Mr
lsYfkWf0Fxbp8ZDIaeFQUCU3qZXOq/FKpxegjvhODbY0RWF/CPh1mEm9n5+54yERhjcbeCYOKU2b
DWlo/TEHYsVWqNsbv09WhmGh1zyseRxfeCb++QqH0zcdGohVqyYVCceYVsqnze0YCvzsFvC0HcdZ
/SoR2knfCn/M0MWprFw8AvCs83vkmDATEWOp3Zl5Kn8jkxl/A5Gdtbu4KrIc9kOcDkujs5qdrdXu
U5WFGKvS0tO2IA2R/Sn0AhEoIH2TxtQI2mmj5DE0xNbw9B+tEev9Oqpz9TFAEvNeqRKrXJ+f1RMf
b6qm6w7gII07dLbJGiz3+igobODsYCp9WNgTZBwbrfNhjrfW9Ea1KW7rkgWpzfKD0HHREoWDQB8R
HLBIf+AS9Xo+xIn1oUlVp5Rsa7yI7dk381rMG4rKsRc+1DutRms02MCSsJPiwsF4aiy2AH4H21mf
XiGHi4NOWFSIEPi4U+xi2C3ly/mBHF+UhsYDm4IcK5d0apaQ2iHoUpmGEyJOLFup4PJYLrT+h5Pn
G9W4tAAuRZtN22jl5ujERKMVt6rRbKl/Yhu7KnII35dS7T9J7mxf6epU5+GVLaZKwuHUtaafqn2c
AKpbZItv/1V9F/f1iuxqTSqwbTdoqqyS5a9uU9ALW7vP43W87fZo3C1e85W6+P3TXoIzXw3Xyur8
rJ/4qjRGqECK6TIX+rRRPm35MVAoQ1cZy6cHFqNRDObvz4c4fkNOvZd/Qsz2Wj22XYdNMPsryRyA
TujcIBbWLd0EcLYK+GWJmwIQ7BFo4/nIfw7H2cRT9NLI0Vmzkibd4eigaoJptaGPtb5KtV//koBx
bAtlV7ioaI7GRwxwQqgVfCcfwnG91Ov8QiJ9vD8tGpwGFTFbpShmzvJMpxxDnLJR4M+S7J3Qt9QS
V6FqPaG2ceG5fvwtGadhTT013usc4rPRRjm89UZFIhFa/k0S4JCZ931z4ZY4PjqnDgqPU4osU2V/
2lmfVkwLXzbj1EG8rpPrxsZ7HDqdIrKX89/ueIMSxjIp5vAe4OKbHQdRngq8e1HNjev0t650q0Qt
vvI28JaaX7hwicur8wGPP5TUBBctJST2KonK4bjGJh3wnIpQktRfuduWIJpWfiCRxU8vnKR/XqCH
y5IyojHVcahUUeubfSiutzLBUtJf7r/C+Vt4lES2H2/L9fLxwoo4kcwi5iwNCjgWHV1iHQ7KJxdz
Eer3l/q2XFGm2W5vaAIsKKFcmLxpdmZDOgg0rc1Pq6ITeh8NAUL92FH9abWWtFsxl15jdrxC2Gsx
/Ync72L/9evq1lnf3m8Wu34a+Pbhw1jcAHFZIXCyNtcfiweASQt63Yu37fp5efX48+c+unAmHa+u
w3mZfQGTVLTVIualA/66GgIVOWJyOTzzoJbLDAQPXhT5+sIknZwjm6vNsmjJzmshsavIGkkfPsZo
QTeHeFTU2zQOQCEGxup8rNMD/CfW7OQbPQ3fC22KBbVmrOv1CITFsAOMm4zrXAbb8+GODwUSA642
QVGCsos+C5cjIZwGDVqePHbxmYrSBbjVvS20h7+OQxZFfu+YEiSMmG3SIFQMry/B7eBtQsWzpIl5
g4rv+SDHXcup3/MpyizVASU2DHFhQVSizmFBj4jiX31xXxffBDrOrt6jLJtDkL5x+jsLk5y6kpOS
Fk6zMTrD/RaUxoX9dfwodED+cKyzlw3t6I1mqUOVIriH/HJr3vuKuEc15YMaNaRkgNeO9nWESkAJ
92/PRGjquqo7msHFpZP9He7qpnHiuPVhomhZzhKy0+5Zr8p8hcIvYFlKKK/nZ/5oGU3xQDbx/p2S
QXt2XPWd0dQhUmzLVDWadeSb9lZEkbXSDNRpzoc6/sjEIvMnmm1xXYrZEUAqbVddhcFqbq01DVkF
HAunSfWRiB3GjRcr8GMxyoxf8Ev3x+hlKJ9VDCWa31LuhuzCy/X0jwPVhT6gioTV/L4by4HGi2HB
Qa40jX5PEOeAQzLDha8+ZIG1tKwSfUpzbDxU7Qsr/ta7JBfbWLR9dRulTlXfJ/QIxrWpeB7ek3nj
F8uoCkJ/3WhhWOOOXoTNhWPm6NJ0VMGm582t0is9amPHKL7BLi7DZeDFqK25ymOJRcqjF4LQR7uv
u3DMnAxH4ZO9ScWVZtzheiwj7LcbsyCctK7yMIU/lS2tnM7fx/nVMV1XB9fZNK6pM8Zzh+U/r1eI
kb618CuMcXEIw1wQMoBMv56PcWKxc1BOoD7KFeBgZptLFXVTZMgtLOWAhiVqMbCvKv9CtnZqxnTb
1ACZUBex5x1mKRAU9AI9XOr5DwsNrPaL1z/kf99NYL4MXoZ0mckLOZ0PP0wY11xuyJlPMkj6digB
U7htgWpAysq8kFFr02Uy/zjTM5Grhmfv0c4NB7PIQLgyJr9TX1X4U5NJs13+MpLS+VXrChZ9oTUa
3/E3g/6PJ8EzGqzjPe/OSt51NLoQojPU1N2YJQ6j0JUixUEqQx1esL1DCCFH/q27sFNOrSgKUyrH
qarRnJiVAtqA/nINw4ajVJkk/req663PL6hT3/pziNnuUDKkyntJCB9baYxiFfyRwxISDeoy5yOd
Wrog6mgZa5KT+s9h9inbA6Or56OBtgztY9PidRUGvyPNxuPQ8jnCzgc7SmUoZnPkTT0kgHIstMO1
VSHvV2LGjjhEj5zY6EplP/reD8Pqw4WAtwOX0LnU/jgxwP8qc/B25On4p0D9aYBihGzSGjaW5HJa
yeXtIGO0ls0LS/nEFzsIM0s0eBqrqQyhSNTdc26j+4Z8WGs9y/Tm/BSeWHwHcWZTqLmRhHBGnDIs
ENfASQnJ2r8PAfyYp4aDfePRTZD36mh5GhIe3BZrw2+vgdZfOMtOfRQHNUgLZDL0MzktlM8fpSU7
DyENLatgh20txi+kgM9/PYypm2eTWlIJpQN2GMPU1QJz9gaf2K5+9gcUYxpqlOdjnBjHhCIAlMrZ
RVFgvk+F4VWlBdQcj7l91tqLYpDbpPYvpBQnFpc59Wk0VZ0kNOf7Js0x40IaJ0LRA5LL5GFl9wj5
fA+tC0n5idVFIIPCM0mAYcxbaTU0aJVKS7QMURLLkIbCDmNzfsqOH7JghU2yIg4RdiMlncPv4owu
5k2c1pDnwvXgPDn2F9OBX43lQYADPSTrrZ+/IoBVqtsigXOkqRe+2qlRgiKna05qCoxqtocsdBfM
oEOp2PG35lgjGXAxJZ3ugNnFRhn3nxDTj/BpgTcIbmt6RYj8A0AORiXonQU36Wv3o3+/hA4+tTpY
gywMndYPVZbDWM6IVEmcEctu0AKOb/Q4xPR2NTYXVuGpaUN+XdU4uKf7epblxLWUnWGj8RvX5Rcv
MncJBjvnF8ep/TQB6KYFotPMnZ0L6NB5LG1C5A2KJC3kbFrIXvlvnAwcbdxDsBZ4mswG0mu9gmRW
j6tIgu+EaePXd2GRn5gqmmRk0ZpGbegoux1SbcQqGlhZgmInNs+Qa/ULD7oTU8XPb/FMp35ncQAd
fvVq6Eb4UwzCiQKssdVNZYG5rvoLdadTYSYUCx8ejII1L3qqFfxkalLRMm0k+oHXVviDksvqrz/7
H6jMfweZr2BDRVE+JMgARBcq7FLTXlTU7/6NKLzHcCNgvmitH85YribaYONivcQ+aqcgVGGM4cat
LxVQTiQ5AOMmNAIPDuMoyRGl7hp17eMT5KoYcOXqEtDCdeBQNjeR5MFp9u83DQHJdSF5ULA5OrTd
0h08SUAnGNaFfNN9bHg4b/5+9qjy8F4DAzG1lw9nry/bEgYEzrORFuz9wLouTWWbD8X2fJhTO4fy
JlUKWMB4Fs5uVGQYE65AvFmaWL1TEQ6ykuTC5jy1pKfSiwFsf6o8zUaSyLIwayWF2gdPJRn9pzxs
XqRZXghzciSfwkzH9qcroMC6JzEtwrSNF9L/AaGCRH5Wfvk3Joz5IsXBog9w/mGYVKCmoWmEoXC8
AwFwG4jywgI7PZJ/QsxGMpiYMGIUGkOtDVpUtjDTSDU/uzCQ6XeZXZn0+f+JMjv76SsFQe0QBXUB
6Ju32Mr60QtK8hdGc2p/TsktVSmOMyBthxOmi96xZJ/HOBTm6O6CSkGXIsySq9Ie3zUbg5DzH2j6
AMfj+n/x5Oy5ONgCUUA3m/T/QqRAJmNGzax/pq7x63ygE49pzjWN4oBlUceZpzUo9lSd5eOxglTT
3qm+R8ZPV4cK+RDn47K+RJn70/E+GtencNOq+bS+rcRWG7sgHMrlqHHkqKJjsUVVNcnfh+EmgTGf
oaJy4Rg6BhQ50233zyhn693Qck+FqhejQKgiPXRVOs9miFPmjYfUSVYNeMmlm+qvYeOzqLMtYLnA
17yEqEqE01KFci159G3SYyV0/iOe3GufhjfbBTpyItJMp1ltxLKo/A1CixdCnFyQn0JM6+jThzPb
DkcdpF+WbVHlKG2hAaSbv1RPrs8PZdpIRwuEOjd8QHJhYLeHcfQudzPsZRB4tcKvdayoyEfoT7SW
XvD2vGq9r5hPYcN0PujJwSHTPGFBgIzOX32tDmiuyWtUnqruox+GnTYZmxiGuPDevxRntiBMh2p6
4TA4mu6bESlSnMs3VvXXUI1p3cFWoCVD9gXG5XAOk8IJ7bBHrY42lz2p8fzScF3/+ykjTYE5AMD3
GDUWlDjT1H6HHRoS0Jpv7VvMmGO1f/s3wsAbo+UzVeTnHFuZt4qvNS0JRGilLy70eRy1wUu9IpX1
74TiKQTIimTFnL9UgtiMDNcfmLUcexs3XTYgvUOKDOdHdGqB8x6ySIv4OpCTDz+OIuJEFcoYI3yF
1WRax2tPi4qlmpnVQ6Tejf1j32R4ECF2fj7wnxbC4dYCWKtRDNCpP5KTzSIXDhKR6ByYiIuhyjLg
VXKDp72zwlrjW6+P+peyaMIrwESIVk9OprKVyEP7zrD1FNRVrQpjlPM/0vG5xc/DVBg8SGBBzl9u
nSCrGij/gVh46pp3rb7QyTvODg5//9mh1WKvFXq+ZizG+rHr32pkkkP3Jta1C1N7vK8P48yygyRM
bawiGYfS/1JaF6HRa1W5xOU7RrM4rE3OJx4hSGkYc+SFXtUtvTqdVvkkw9B/HcqPwX01e5iU8qlw
3iP3ukPHPHhKAufCAE/Fnho94BwnJjEV/sNVm0o0iwqBMaI6OcM8adaP3tyqYE1s6a+NqFo53Rdb
eJs6uwvNS/WlE9NLcMAZE8FH8nA8DI6fsmX3LQs3qb015m5g6hd5/aJpj5792ojb0g42Kk+ZONvY
+T7ARCDAPPU1GTC3MJEdzTbxgHhws+pls/RxXe5syiuYbsbGk1phG/K7NsCcBbeGeTcg86PE17r/
omVoD6Lq795qYluZt76fr2S70JOdq3/v5HPhf0vTS/XH43RsOhf+GepsxcKNNrBbZKilQAZ+MhcS
MQj4G+l4y1F5dlDnPr8FT2yRg4DzD5sk4N46AnYBLhgGPHTN4WrHT09PLiyi6TPNzp/PocQsp404
XrvcI1QPVLHGwFuPr0dMc3zksJD2vzCwC4tmDhUQ6M/BnMHiWvWNZYGeX6FP+p3BhUHp+slRSd4E
lFMmisvh4nSHwbUQkkbm3M+XHYLP+r50nw31FUVQRzzoypXOnaXUKBCoAw4n27aMFjUviI7OSeJ9
Qzh+iSI+7vK0UbCZuIQ60U8cskz7Pz/g9OufMjc3gaMCWN9E94QGY7w3sKyzdsjlrE1LWTjZa466
VoXKd4PTrY/xrYE6mPMWGjeweafmMzrNOEQwgN56yJG5GMu7MtGXke59P78WT6TprH7wzqCqhaSe
N9voyNWqfVUxlwm7PECQr0UMxlKTSYYV21SsoMaPNt0qHY0ZBFrPRz+5YD4Fn209vbGC2HUIrof6
Apfy/0vaeTXHjSRd+xchAt7cAm3ZTYpe5gYhC+89fv37gBPfThPE14jVarTSxIRWiazKyspKc87G
kE+99ee6kOk4fTgDF0Jmx000gbkGMnQCzkpNCgyj/Ekd5GJDfp226zq27AxsqwlGKd2nMixh18Uv
r7Au0YNKlzeTX7MV7k3qDZoIbNAIUWUCuGmt/cm17xN5B5jkMU0sHswLVpts03ptpPotWPug/IXw
2Qq3cTpCzY7wAdoV5UZmGyHTOZnyjR8IG7HqNqP6aIqn2AV6A4DRUPmsGMJW6sC19UHxTBzLgsqM
mZOk+AwUu11AtUtDxl+t0TSPDb0UI2TTib84MGMN8YrRAW7G0bFH7WgmZ1+lTMxpCQv4rHPLacze
qeKzDyjZdeGLRsjWTLg1IL3MrzrPbPWsDUYNeApAsGsDMqJEaH+pNRC0/5uk2WYA6D6oUomkogYT
hHmrIgxu4m6t+3dNoZnBA8cfQd2HmMZynTQrHJnqDHyJK+v2lkn8aFv/Wbj55WKZjUzMKkI3CGTV
2DqaWUKXcq/LkHx60GfkP1PzXi4eROngBae8vTPbE2m8TW6NDhjKmfGQWyrFEBNM820mv9b5ja4f
pOj1+qovB1JT3o0JPkqZ8+lEPZvg4Sh1Qxdh/Rn17xKQbkYkPMV5Akd72x37Pv8cRNl3+FX2Rl0D
AK+s3fkLWRj87MVHzLyA1jcAjFJxs/Ua0J24cYzmT+Gf0gyc/qyZmLAr8T4h8riu/IItUKOZxmXQ
X2Lq/P3BKkvYCCBanUwO1J1QuHXhfI/SZqXaveTkkGOQsJ9KKR96h+nnoEnawJN7gWBtwFGH/Irx
BVuHOw8wPPdrrsTiyWg66MpBjbfzoqlsPRrXbpSFqiUt/7TekMYgM23Oh2xjxR1CH1RsOy2r71oF
PHkFJ0IMJ2Vd6VDhiUfXA4xbsm5S6ADcqH0W3OROUIKd1kYr1fOlTX/3MbM4oM6kqK61afUV0dbb
R6l7GFvoNrozlV1wXUWocZ6F4uX6ni9EH++kTjZx4UzTsKkTIWAJxl47mDC+F6q6vy5i0azkaZ1x
nNRm59bcxAVTzigGOLOu3XgRpMvlWmgyBacz/6Ixl/IfITN3mTLWVvUpepTD5wooaJjqsvKhGs9+
tXG7X3HzCKTOdb0WYoV3ImfHJdOjEJho9KqECpcp7sHEU2BeDf70Df28IM2tVVIXNwvvI3P7GFMp
5f1mlUaUmCqI3nZvGgcpieCHaw/XlVp4b9Cz9a+I2TrSHTjEwyRCKzRbbX6osJzDV5mtzn4sbtiF
oNnqKVlU1FbOxRNVU7x9Sg1IHn/GPp1exXcv+d0VzPLHf2OK/xFqiLMnTgyBrFTHONbYoqOcPoVc
tw6pUK6EcYsWfyFmVu8aSZIOaoxupfZI36fXfwbL9Po+XTcFJszem0JewTWVTgivtLLwTMkhnPt8
XcKaErOHU9ZZaogePJyyYJ8ziGNG5Q155u11MZNBzQ8ujSn0OTDVOHVQv1fEK5j7N0W2pCqVrZgB
1JzdZv4LdByQqwn6Wl11KRDhbp+KhGRKGDGc1L5weJpbFgrMX5pd67/UWDrButBxg4v9V9/6hBO0
B57yCf2xfngW4bNotEeru4GE2K4a2IJ+debPlnoZA5Si1Oxa71YQf0fMwRjjf1/TMt996XRUL76U
Xsc0hlYcv9nF48kVIUer+vqHYKoQhrt1+KMfIzrar2/Hwvl/J3S2HWSRjFbMEOoXcGXJes1dpHj5
gbbNYePVcABdl7fgRN/Jm/kbXeghC4bR1gb2OfVJlYE3CqLsIZJ+N+BcGu6rsNoNu3TV4j4n1DMS
VjJgSO9XVs16JdV7bE7ruPJvwth0zHpn3sFBz+uOPEuvPJb6GtbGUoL3Uqw58z56VKe61iJ27J+a
7qtHoUGCjqEOn8f05DEMIo30tB+UHE5QsP7Lla6PxaUGFOctE0K71mxrjSaTXLCLsfAE8jTPM7JN
5uvaWSm9AZA/2rZ7s88dI5d4X4MRv2JZC/4E7f8VP9vp1pWNJmzQfhoiHQY4X0SmeH5eN6e3+Hzm
Tt5JmW2tBEYF5LtIAbjrIEDSZAZfAdO3TfHrQNtRSjZWEI+BTj4RNonK/MEInuMqBajXHPlsJSyZ
lvTj10yF6Wls25onubQw83R/YMn98Fsif6E3ZVPA+DP8itu1/rf/j+b/yprdCI0n68ySyQQH4bfB
+BqA/wCU9a0pmWBP65sihpWKcbk0AWV6X7kno961QJO4wwkc/eu7sKg2g0ZEKeLk2+eWFuWV5Amo
DTIq8X0Ab0UDIfizav2QyzW7Worip17z/0ibGdaouckglCjejuXBECAbaciT7cbya6PAraLeifUx
qKHcAfSFHbDh1M0g7rqu8rJPufiKmeHVOW+2OuQrjPKL6/ZHs4e5DzTvfrw1oq1oPA3ALIewjv9v
cuedCCCwab3E4DCpSYjrtXMQlruhfCCIStRdmP3xox8UM/9KqCWSppraed5eeBdXU1fqydjUyvSa
/xxMBOQ5AzA9lLLPunnU9GDTm3ewiK+InZsV82ug+NDWztUtEy7MIpJW7MyuEEzwZ8pj1ouM3FS2
5r+M7WOW3axoOI+v6CRhJnxqZ2baiYfqLEyYWuvbEQxc58vux+74+/7n9u4J6s+13ZtHP5MYc7qK
6OwANGTeiecJ0Pj5YxI4r5rN/Kdtn5m4tJ3tYc33z+/1SRCtRDysNS483Zr0vdgx2ZVjUD7gdQMk
7Hb35fafHzuwwW6BCJt+/gP3NUF+Tbhf+wkF7Mh/n/739mO7tbepfT47mwMAYH/AADs9vD68/no9
rCz9/J7iU+lHpYN3+mkys/L+U5Oi1lSaDAIHVFwH6LLgDXfMOaxVeuX5E+RNEDB+DC/gprCq94Jg
702iBN4OZwIlAzENpbf2X+ww1WSy5nSMMur74c2mWElSBFAmR/bp9Hra3H7b7T8zUvt5u7LFH9Iq
b+pcSJr5QRqwJdfykXS6vWXbmFf+i42hyDghc9BIThn//XoFmZWFVTBOAjabL7e73/Yec3AOKyHh
29DT5a05KXIpZ6aI1CaZH2XIuf327cfz8zNZXvuZYWTw1sBFnn59RvT2vHUOT39y5+nPE9Ua/vkz
2IPtT789XNf8rXz68YuANLVMegtxqe81L2mzSP1pGHEzHZfjJ4D1gLoDEe8A5t2K+h9eKP+o/6+w
6ShfHNUOZKVeKyZhgPgB3/cIVh+qHiaYvet6vQ3Nf9ALnACGaN4G0GcPVao5oClZ8BpM2IH/YAZO
535yABOU3xuq35rQ5cW8EDoLVDwrguutoC1lA8mLzS8RM+iJ/Yq6wPs7v/ef9/fn+/N5u7KLb0MI
17Sd3R9N0dJFGyEYF5jZu93z/qtzt+ZVPoy/vW3fhXozT2t4kpyXwaTe5tawLdzn/R5TfVmzkw+p
6rmgmVFSDisl8U3Ql80OAMe7NQlv+c8PCwaqJcErTTcfsMCVMIP9cmogYntOoOjZ1bbZbnZAAuTb
n1jlZCOH6Ris3L7LHuBC8MwDRIqbJKOE4MlCIvtL43x5rUBJ75zBqTcTVjrgLLtHm8tyAiOoASOw
959ju3fqbQ8wuA40eMoB3azcTW+IgddWZHZlmCntCbL6z+ZON+nm9j+/7Pj321suy+m4Tr/wKz/O
/P52mt5ANFksDvLKKZ4OzJWPmsOeCoVbNOK7j3r7tN3mn/t7+orpWyYwz+3bXbr2Bcpk0/MvkEUS
KoziSkQys2XJMivW1FLGUFiON7zRCXJ0QhP9jPZ3zs3kKDcPu7Ww5oNcEpUTFBsTYURrH0ZNi6jw
zdJCriilkl0Ywa2oDSsoNW+t9u+UmwmZ+eM6TAUYixWuvcz+BKOwTc3Pae3f/Bv87vzqTTHbFj1t
1N2f753H4+P+uLVvbpw/fx5+Edcdd9MJen04HR42D6+vp4dDY//xNp39a62V9kOMTFw8LQYhFKNK
H3CXtYhmAEo7DHuNSVE5VEpzBr6IMVtbzzxrY7rqmG5HKMhWnrrz5z0BuQ7yAXhrTDGDzD3zRqYr
FMOoMh0jyaPIcBTCFdeVT/E46itvrUVRoJaC7EbLvyrPbq1czGIphNAH0s/vqfHbgvDTM1daQT8k
a970gcYFnB5AL6n1vr+FfZUGFXUS0ho/gvi2Lm4l7bdpPiXWl4qJjz793EuOMH4ylbteWjG5j6Hc
tJgXwj+YHBWZzEV4ELmwhkIl3x3S9H4A2YIWxOoU5+cEDsfYWxG8uLIXcmcR3ls4ngEV48AI6dKZ
E+wKq74FCf/zisua+4uZfjP/bgUVcAXMCwPlD6lFdi77xIavWDTXhpMXFaLuJE8ogLyCZ7tYDHEt
uCbHwe8Lx/WPulLZbfl6XZtFIYyO06CP+wM75r2pSPloxHoBUXJf5nZZPBnlTh5+/Y0MpoF4j9KT
Kc5kJAAqQYgwYhEmXXPKRoONe8i//m9CZpGZX/ruWOoDk3qUYiNQNSAYhpeZqtN+6NV4Ldf8IXPz
dsaYqvp/Ss0CssKXxzxQIZE3manyVds1N5p7gn8trG+t4KjER6H+Loi3unEbaE4prbyYlvcNWCmZ
biYmBmdrqmueAUYv4scgd0b4yRjI3YntSmF3suXZ9UFf/r9S5osqd4kq5JigHG/04L43vzf6rkg9
R7QOmfU/qjRbUTLeQ5MXqNSRzY4etUGwjTVU5cn5XFNoupQv3idKDWWlVyIjgti7kwW7yp5p2x3I
xlw3x4Xb/d3KzQ5vmOVuaaasnO41j34sbWt5DZNh4bp8J2LmaGWoGouomTZHYEO640ibl0drmXXX
NLvr2qxZ28y3DopXQuzJsuXAL7XC2Uie3NXE3Jo+M8daCLoWNgJCANUbv7h/GLY9jD/iH94xO4aP
eKc9QDmb7sd/i6Q5nWSgRZj9hlp7YrOY2URmuMWYWRG00LodFLusXUt0Li3fhYS3/OuF1QldlPUV
aJoMeoJ17Sc0VUf24P63VF4zRd5u5gsxRepbeV1MiujmkwJpcU+wDzHrF394uG4PS36BGjHt0oBO
Mns5O6qFEeqUYyaA8PxXnT5b9ESbkEPmTqOdgjVknsXVuxA2O7MjRCY8TBHm0TxZBL4TqvQ1VX9x
EV6qNDuwbp/KSd4jpQHk2hheAzhNxGbFxX189062Rt8fMFvaBGcwszU/SBOxq7luQYhy+haCsoCB
CMMZTYCX5K3pP4VWe2jKba3cxfXP67u2uJD/Cn/LKV7YB+XJTBdhXXfSpLVLeWtNPlDfXxey5PjI
fRLAA9pH1ntmGmrFwgHizvhn/2KZd8G4Up9ZUoKIdirN0EKpWbMVzEUXmt2E8qOegdFSPcVQ6sZr
sBPW0j0BOiTISTwMUGJmDQPYSdSskVKJCoTKqtV/afTQv8krczzgRZLcVhoIcEM1d3ejwgOu8lt/
GwV5tbXkXHB0oSk2UV0W28Dy6lu6wNwdgECZ5BjwYdltDOTyCNsIPJY0i5A0gHa8cyXZ6VWaGMPY
v+vkBNDAQQ+Rb7jwq0JrXpxE0/X2bWwVVP1l9wwFlLVL1H7Y51II5mujs7sprAEgqf8wJOa0RJHA
zujjdK908auuFvoNdgkPeB1V+yzqJHgqh/HOkxkZs4xW3sJMZUZ2K3vQNRdaJ536Gi5R2LUac59b
lbJRfa3fVCT5KElBLnZbAWK1NaquuYtGIXe0yDABMuijO4hMKmD2ZYN2NCk/epJ00vQxt+GOEyEb
LnJ6BAFG7ZgTuFc6OoXlOD+hqu6YOmMoQqx6NlTS0nNfBMQfcpGdoi7TtxboXw9tAztJmbXjKcyN
iVVbis7wfMqAv+pW/5TGon5uS7HZW1ndHcsk0DI7kaz66EpqUNqFmmonEXLgtWLaon0qICGAv8J7
co5f1FhmXFUV835pUd4Y6QS3lp9kcQ0sf9FAL8TMLksXNJkhZ2zKMXszt7OodySltPvWPHWJsZLS
WlNpduRMWhtVs0WWAgPlCDtrS/Or+/W631hWyAKWlYozHaQzIV4SDBVwuZxrLfzdAI8GLiA09uV9
N6orLmTJRQFIPNEgkTsG3OP9hT+0haLnAVtkeXDkmh39oitNVMsS6MqcMMA1cW4EeS5NlxbKFKXX
7PLQ+BPnmroSYi7FS3gI+BclJDGQ+V6NpuDCAgmIVz5Pq5pu7mZ41mpzo7S13fbPf7E98MlNAL3g
cs27AaALbooRMHbH6lplKkUf/aSpnWDwt2Hiba4LW1o+6w0jCWQHaqWzcDM0Uy3sBu7ihFHZ1Lxz
k5X4ZVEAaWFJBVkU3K/Z6ynKgZEHpoQelkSE3P4oDS/XNVjaG1KKMoBPkFnwsn6/N9ANW3ArMzeW
aCfVij5bseh4XvDqavq2WQN4XIrGIEZjSAhzgGprZghFLvu+H4aMGHf1kWE2e1C+wOGx6aXzKDZ2
LO+uK7d0VC/lTat7EUe0udcOJdRUTmTl3/Vm2xEqqa5OL9JKuLQmaHZQq1Qv29FHsRFI1lSEbh2m
H6mEPHwN5WNxvyCRAOPaALVobhDkWkYvHkD5EKAacLrYcKx0uLN6T3cykAqGpltRbcmnwifGoxb/
AyrYzEDathm7ukVg1gJxmVbsVjL+oG65YumT25w/eDlEbBdNJhSKZ0fJUuMykDJm6+Wxd3T3HLoh
LVzMZsXHRnxVxzt3rf1gcdMm+DF6HaCKmY+ZqBBIEP6imeea9wZ9K513EzR74NVWzHDxEENXjYcg
kUp79nszzNTWN/CB4HNIKgnbLDi4HsHSdVtf3KcLIbMMSCgaqZxNhlFA95FV30UlfTaSNSmLquDx
QLOf4vM5Y7UAIHg/CvijQWh+R0Lz4A/D5i8UuRAxU0QRs4KmAc5SI408O8LmIFtVamtVsr8uaHH/
gdBkT2htojHk/bZohiIkgYAgI3Flx/fHz5kZH1MdKp/IK35dF7a4PRfCZmFQkSiN6kHEjevTNml+
UPltjP77pTMY9SBjj38gSTAztKqUxyJxsQFj0IjpmXQsFSeQhxVTW1i4d2JmOxRPt/yQgDcz0rQe
Nq0De4KTW3A1il/+61UDBIOODjpVDG6MWaylB6AxtR2PA6UyD5pPHC6/Fu74N8s2lV8JU+k8EGfX
Ep4mM7MEfAVyA44JYWsGGG09rgXcC66boIResWlsHSKGmTJm0ohA+OHhUuNFr5KjvD0a1lYX/ZWo
cVEORqDAPgpW21vR5eLWEwW99MQJyENpFGC7U+U11gU7BgDZDmCG1NW1/L/60XVDTjCxnSrkp3jI
vT9InmEUhulOIX6W34tlc5Cs6i+26ELEnGSurOQc5ClE8PLc6OpNWue7JD9ct7YP7YXkpaCPpCeN
Blrwvj/kpSytqfNxwvMIx/BUwFnyUqdycRpi9UGOvOpBCNvup8BFuan8gaduSY7s8fpHLO4etTDy
SHRNc8m/X8zWDNMi6WSMUU+wlNt45BgXuyDP7NZbeS+tyZodZNjRiiBjOhCAfG9XjC9VdlaUvRDr
RElrQ51rsmaHrFINrg2IQx0lcp1OY8BOCe/GdJcV92r/5/oaLjhbKuT/ruFksBcnoDfqTrdIFDhV
R1yeZMWTHym3HdiVK55w2WIuJE1fciFJc+msr1Jlgt76nRVnNT2GYsCQ+dc4+11oIOHXN9pai/uS
+yWI1mlqBAQDMLb3MkUzr6IiZSWF9FmoDmko7ErPtwPj6/VVXCqQkviD3RFosYk4ZmaKkde7rRCw
jANRmwP1YbsVoLjauqmR2G3u/6qY6t+qWipCS+f5f4baTbeZrpT76x+yZDp0HsAKSsWbt9DMvxiV
2rdepk53Z78ztPykhvuw2plCtDf7tajg7ck7C0QhGvuPtHnyEZour84DjSdX+qmBC9gs6LGePFqt
RDtV6c+Fv8ulzbDXg+c8PLvKDmKy8D7fSOGK3kt+FY9EeXyiWGNi7P1GpwHcFYOO3ppR7cI8utHi
asUDLNnShOVJv68M4K8+s18rcv1SqLElXYwt2Yl7GdidwejoLxYEhs9jJf78F5t5IXH6oosTA7lB
JBPh4clpPi3in23zona3CVkBmZbm67IWF5ADQukTy1HniOxlH0RTkx+5xbHhr7d2Vr0277HkamA3
4wVB3R4A1sl2L9Sp/XDMSgMR2vDZCp8Zgcz0b9e1WDR/ECo1it4SpDmzPZpYOgt9Mv9EUe+ZOzlB
OnRvwFQNr9PdoK6Rgi4uGsR3OgiMCs+VmTix9ro6sbD/sRubkyQJ1i7NhJfrOi3a3YWQmRW0b6RK
DULitNoo8vd06rqwjp26snaLcoDjppYP/xxm8H57crP3WjHUARvLhU+CYRHmR09SPUa2Ifo/r+u0
uE9g8+A9sDVlDoISimJo1YHFDafq5I/1rVfu2rRyvLT+0vbS/rq0Jc0mUFHG10D7hPL0vWawaA2q
mbq89+RIuWvkgckmK7dORWCpG9er/6JOTM+ZQScYrUfAQsyckd75ZpgVQux0FLVSNXHqNXzrpfW7
lDAZ5sVRUvuxEjsfCV6o+9s0snZ+r+8zaIFMv/qkB95aQL54e19KnJm6CTFA3sdINL0EnIFXWbxV
u2OadbvS3Iz+S0ReP9VXwvM3HqD5BXMpdWb7BfdWJ8jsnBlvDP0geBvtZ7vTt/VOfRh/VuAAmY7v
ZI54n0kb/UlgwkQHOcL2no1vyo3xkDwLt6Htr9jT4uqDxYafZKCIR8r71Rdcq8kBgSSqAH9fNLZZ
/xSPv0oq9gl8h9dtd1rX+QqQdNHh8yHhQ1bkvaxKDNtR8SenqfEmqUM7p1akRcX2upglT3YpZhbe
VrmWepXBVcME9wMVlUclHf9GEziAGYfjjv4AWawKfperLSGSkX2V/B0QgNkao93iYl2ImB0LwYJv
1JseBIqvOR7I8kHqRM3vv1iqCyHTR1ycvdhrIVGy2BFpjLc+b6w6XzH7NTVmVh8w52wFEWoESmZn
zSff/bxK2L204VDiAJLIjPNH3ExlwK5F14wd6nCfBSneVlVer+z4kgydzk/me6YZn/kb0QVeZeQt
w3YouXdTN2PieLUUvlzfj0XXRJbtja8GvPV5XZcpNyNtOnIsoGN+rTvv0JaGLfaNU7nZBFf9ybWS
XdJaGwkkl+uylzSEhAl6IYh5NHHeM8GYWUfxK+HOHGsVBqO2t43YXTG4JXdzKWRm1Zrnd52Sop+g
CCCk79z42OHmvETcFt5a1nLprrwUNrPuOq7MIfIo9ZdytQvqH6p7iCOL1qp2xTgmJzl3bJeCZkY+
Kn0KOxpaASLhA2w6HENtQpWKm63ZfCkCc6f02Vbw1nCmF59ql4Kn5b44v6Yq1DBDIDihZNzVjtfE
NlPOo/mUpX9M83uRnxLK6+kaJMhCRceAbZqqHtltqpSzlSUP6EeqglxfCg+eAWpW5p7l8InqXqj/
CNvNddNc3sh/xc3WN9QlL5dVxHVN9MIQ/QZi5hs3KV+EplnZysVTMJFac8hpQ54/vtSw01u1Auwa
qK1N6+7zMt9dV2bxCPDmUii8yhBqzCIqPxizRg2QUCRPJdPTmfoohylTtbf9WsyxKApo34lWg/6x
+YUrhq7agqHNurmeo/O6C3d5s6uLV197uK7UkkFMNRxAW3RSt/OK6GjmlMMpujlVukmsXTzetdEn
byyoHN0YzYo5LO3RpbDpYy6snsaO3PMNhKVDBHwGNctbQ4XL+LpKkw3PD/WllFlkFEVjoSYSUkbt
RTCf9fBF0P+i8Y5H+BR6ybBf0I0x06QyaTWHMM7RKoaMvZF4r92GxeNfaHIhRX4vxVNrgG0ypIT4
AkGhHVz8pHa/rgtZsrVLVWZmXeotdKIpQkbld6Y81mQSIaWwQKoD6fYvDimdkOBO8j6mHWPm9hIj
9aCsJdWdgGnpmYfYX8vwLWpzIWFmYgNXLJQ0SChrwQSdxDgVfXkOmmoTSPKn2P+L1siJ3YcHFurg
emYO1Z/Y8kKTFHRijd8hiRxtrRTPXtMes3INzWDBsJEFSBhwZFSS52e16MUIontkia5omy20VS0t
XHG5vW4QC057qq4xGkAWC7Kd2fkJQm0YQ1OkoKfA85cVeyOKJNsczPOQF2sBOZOyH4/rtHJMyEBi
DGHozP6itJfVUWHHgI6DW5xgQtyC4ML48e2p3JxOJ3kfHstpVCjhP3458XPzZXO6PcHJy8zt9Gu7
yc+bzH6bOoOdmD/IH90wPL6ZRjinf5jjvP2y+TZNpk0TndME6TTf/TbOPY10/zsOtv3qMDTIFN+Z
HzHzYdM/zjSstt1v93vmxe7fRti2DLExxibt7fPP7TTYxh97+22abtsyh2vz858Bs7fZN/7Wt7/E
Pu8d/qAz/T/2ZzuHFvbOemk2ylb59Odl7VZcMhm6DckJk+AgyzE7cJTtwzrBTEjWfBbi89ADMGis
TAWtyZgdOUkXukrJkVFWEg1jZCUF5SAUyuG6WS5cHlPj5H9UmZllmlRprGRY/yhYTi++JNbamNh1
RSAbeu9uAzVXpHREkYA7KetTeNRu4rUk8VI6waQfmCw9v3zki5UpORZKycPdlV1BseWuCYDZVfVR
OUugonwulAE0yKwoMnWfjgCBbUXf1c1Hgf/kbYOwEsybprLwnENMc6OdJ4pn0smZ+CT+ej1XnZHO
jwE8SSGWnbLLROMIlxYvIKnIY2MP4a9nnZtKsIqdWfi5eNTrIOluG9pUIF+lhpBtFdKX6sq1vORW
aCGiP46nN/1RsyuzGno/guEZtyJ7m8Q7lh2k2+oh1tYgopa28VLQ7NZMpQK6xUlQRplbVx7M7IW2
sxVt1oTMvJapdZnVgGfmyCloImxgE9llvTJ5Np2cWSQDOBDkWiTEQb+dD2pJkcZQmE82NOtlxzTO
Ri7D2/w6WE862dH66/UDtvSGfSduFq3nbqz1tUGS16V/26JtV9a3lfq7dk8+cHSyehSjm75bCUCX
ZgoBm6CiYeH7MY1ppS+CQkPqMjra68QpxOxWHNpT821M75s0PYAmexaH0q5B6fGGxzAvbzUAjJhq
3V/XfME0333CTPG6NGOKKnzCGJcNE7MtqHvjUfWGxlbL8fW6sMlPzTYVZbnupu5K0Zj3o7o6q6sm
XUIvdvhYRMkWuinaGATxzhei3yBOHV0DZk3VXInzlt6cl4LnSFtaIpHHBEcCEGACmQPdNO2Dn/ZZ
eDP4afSppb06/CR6bSFu5DobqTElEvA8HcnWVxIeaxNTi+ugMXZLYxIALPNZ0tAbq9pve/CRja45
CoP8TRMU5uuq6DnOgnst3o8FqJhSv4aVvHB0abOgi2xqiqH9YXZ0065ItSEQEwce09cqF6CtaO7K
bC3xtBCJgi4z5WQAOCHgnfm7RqlLGXSFhLRMCczSTSZkjOnsZHcrrpK/T588tymKC5JMp4o4dS29
P0N112lpa4LwqY33frjLACDqPnXKXa7faUwBxF5vi8qnODi21TfJXDHoj+s5pYR5eIOZinvXZ/e/
GIcwT4sx72KfMaf+2LWMWa21Sn0EAOFinHisqHCDzkVp6L2KQmwl3CBYJWgjn8A/eX5+JK5iiP5p
sEHBOaxN0S9oxbQ4DJA0WfM8mqOb9CbTiD0tAQ6PI7txS9sIP6fF9+u+YPro9/sGpMuFkJnj0UUu
XStFiEf6acjPartGoDL9DR8lEMvrADuC7DcLAEc96GiMR4IEV2btRXZqPJhetS3jlYnOJVUUyDYA
9YEQkOGt9/vjj4PWKGIDDEAv5A95oRlHP2V26/qCLcw5UeVUDErsIr6Tmaf3YgyP2npvIUYfXrRc
3HW69xBW/cbS2689970xuBAm5HeRp/d2MX4OtOR4/RM++q1pyEqHBwfKQwh+ZvdVmQ3ykIgFzT5V
eDfI5k4ov+LqByfvGJgIyvGlr9WtDqbadbkf/cl7uTNbCT1Ba/W65JKCuSRXs43SS7TwpfnvtBq+
W+FaoLp0AKj5cEdxU+GfZxvaRYGrF2lFnT/+07mvuTxsxCh1riu1ImTevBF0DCH7AUKyDO84buBK
ctS1gvySadKNQYqLYQYV0OP3NhMKsUBzBNe7wDxDZlCOGdaqrQuxE7tzIWPmnuK6Y25mkmEp40aU
zmJ+HguQbugGczXeo9INxqqvabZgE7wiaJzifAPANK86yJYJaICapYw6/YEhu+2tvaY7TXUGen97
facWHMnURExjEf4QcLvZFZPDX5MrdZ46mujZhvWQ6rBpjJUdhn8liNo1YQGtl/N4sEqFvlX7IqU3
/9DGZytkBK6X7E74cl2hpS1Do38FzQ6UXzRt6RIMOFlwjPzbrD3k4TdD2MgJ+0XgI8R3Y7PyVl5w
HlClUvDitgavep7CEd2gKMy+Sp0ybh3RHDZJYjpdkNqS8ZRWuZNrX4J2ZWZocecuZM7u5x6kXB12
utQxwW8vlL2UuAdDuYFibeUwryk38xha3JaJ0pXQwWs/AOqmlfU+Fe+q4kUvuk3kh5thWHuyr+im
zp7sWTfkNF+iWzcelFq2jSjfBd0vs+hXrPLjU4w8L7gnikWAwzj37B4derEt21BiEbNgqww8lMuz
QO9VVPS7ooFmJl9L3Syd7UuJs23TtCYAm1RMHUHK91X/XUgmAAN9FzDmLcT9yt4tSpN5/lHYmDCA
Z8ebXrPQj0r0q/tsM6SGPfHsBPDoyN5rKqzxHH1gVZFpYqNVSSTy53ErzRmKx8TNVDNIEmcXPiW3
ORm3w+nhtPljbQ7dyr3JPn2IgSZhPDTItkBFpsxWcoxqf5QaSIKiMqxEWom0wYRPa4ir1hZZ3WSv
yLn3koJErDi9PJSVXeSpX5z0Ktczxy0yCmUqkB83wMBDbUtnmvwt1eSMeokrw/gz1Fmcbihlqy/d
UGQ+L1a3UDe1QZF+02llDCqNr6c67Y9yWzBFr+jhNlDd3voUWSmjRxGB7XhjFOzxkzfGcbIBLTZJ
tnoVStUm9PvG+CObruRuxFA2zlJlGukmV7ys2cdJNoRn+o0k6G+UAuoQ/lVwD6IeWMOpHDIh3OZi
Z/RbfYi1cW9VhaIcBbWI92ZtZfkteaZQ32tWOxZHOe9EZvx8Y6gePa3oxt1YBfELF08mbMIqJelk
NGP2NSpKi3Efo2SkNk7GzNiCGTLUTpQV1sBoc6N2jpZncrZTBSWUN8w+SYajZb2h7uo6DKt7sdHK
+jiEYt1tmmbIfsqlG4W2keuy4FRMMt+OIlksO5BCRdrJhSUwWV5a3dfElEFz7NKmah/FJDPNB92V
xnKXBLkk3yWFW0p3tV7BDA1RtN9BXuX67j4AwwBoX6moqs3Ac19xKPiW2U3g13L60zTL8FXUIy2l
n4IBPto2uvpLkRjdQ6AO0NgOQVn8rJIg/m2OE/FhAUrKSWe0X7CjqFeMDZ1J/nexVcVP0KulpEyk
JN3WWM7vzLUM71TQFPKaZn6hHSr4UQJ7zOLgR8DAcr0P40hJtwETJyLAAEETbfVIjZXbhC3JN15S
66mtKk050rSsiK3tvr0Y8lD27MCX9lKvlDDEDZr8FcNk5tQSy3JrNWaUn4gOVWuTyZ3nO6ncDXRJ
6QIcPYPSQ4snZyENAzXngG7krFAi2xLM3NsIhtrVdlONvbHXBk8KNj6A9K1jWH7zx29H6XeUtFK+
4oE+hIJgzSgaqVF9eizzlHwfpYmpbPQWMCq2l7p2k71QmLSzXFqR8iEWnKTAhkxXHI7gQywoDnLa
eC5SRP1LA+m27/26Hla8hazvXlwzCbNI0PXVushCEGD0/fgzOMTH3XhgEP8o3OSvgfMDdjJHt8UN
nnbnr0QXHy4pRDOBABLS/5F2Xc2NI03yFyECpuFeG47eiaIovSBkRvDeNfDrLzEXdyuCPCH2u4h5
2p1hoV11dVVWJo80K8Azt1MoIO85ZIEKeptqXWWXMDpzUW3kgxV2LfWDOZjG3X0/MTdZsbKuMmQk
cU/I5ER4O5Y/Nc/Oq00ADQ4IMXP+TCDzaIf8HN5kZuGw67wPx+EVy5ozgeSnZTWTcp2zMf7/H9nI
ME8SIE1hQ6lRW/PsEIT/Dff6+x55tAmRFUK6ExUAbMNJMKEyt1ercZ267BBLeMtW378buC8y/F2a
fyxMrjwXBA3gWR+H4aibklsNlLOwHymauO3O6Sy2KEzBko+yka45E80dAWWQTaW1wS9ATwJ6yd8/
aG7Ek9Aw9F3R1yt8T19DO7GEdE8g/v9MTFuOmrytVG+c1B4/XSjPXb34fQyPtwZaK8QxvYGG3tut
4TJRaUGNDfnQsKJRZkXsKiqn323cZ8PHhQOfLoiRNXTwTl8/kDVXOKUdF+5ZdK6tGV0AtOocwYmW
qVMtipkx3RHkixN7k0EhFdrwYg57rS08Cdf2KhqnyHArUzxsuo24UU2UZc2ZQY5+aOoifw5ysv/j
AuC4XsFMluCir/SdxAajSsxQXimJ2YH+owyvXVXSrDwV3czReLgT0T4KJCvKCiD5vV3FQiWcy0oM
GDe4X66VfgY3Off7k5NXAQ2g5gl+PwiJocudxc9hP8cluZ+9f0YwOUtNHil5EcFCGTy3gs28NTqJ
wXRvzazSjJ0piX5JGi7sPNhBalf1zLfgOGzaBQDPhv+drsEnayd2/lzMoBn/jx35v8Ob5rIDVw8G
1sEs+lv60zH55o0A7KIBv+5eX/BgXj7rZiLPOI+/2ay7ScXRG9sJEYNM0xsND4KwYRzsoNNiJX+K
Tu9o2+K7Ns8H9H73ex8nwTNLGj7za2Vuqsdn6m/WxwPz49aBvDowSy4OBJSFBt/KLqDvBemKa3GO
+DKHHL/vmBrPvC7/TTwDXDYFAWYJGveHGGMNN8V3cRGNxIjXylJw2Cm7shXUIo1iHfFUnjn3d+8w
2B0bEtSRMQDdN5O7VXDlUigZRpmheV+RzRYiTeEFxWpINMyEeQ/HCFJyeFKQvyNbO7FVRW7b5BzG
iFdUY/FWirqek67lU0y7TW9rtn7sFswJrXDG8qPz/9PwxKEmYitDZx6G1RzQvTCjYjHTAzZnYeLB
eIGkLiYa0QN7jmOf8u0cXffDGPbnICZOjFNBUusCNU1RbymouMptcqgp9TaVZypUo89oY3SO0lI+
zB2FcV0mJwGNWcBAEFRGARCbDE5kuS8PJRgai+oZgjwabzL98rtjezB/MAHfP2KcwPU1SXWAKKqo
STFghThoopQoifD/VpMOtyoSiwo06VB3ATps4qJFpRP0MgUbRu5uee+pls8zQxi/8WaaUGWBOiNa
zGToNaF76dZh4CErV34GAdQ1MzXDW+h7iWpOaLp2QWs7WEdWvU6OxPDA/F0bw+XQOfJOwdMjpcmh
2sOxrF2L7HaDg/TnEtJG5vOccObdNE8+cfz/P3xag6xHlKexb4jqIZWOgTtzUTz6fazeSK0ILhxQ
ntz+PkQVgZNrU2R1KpuPT+mcgvvd9YfvB8MOuFtQ04Q4yGSKSVkjUdpC7KQRX1n50tWrzreTYWYU
d/t9YmUyS57u4ix4QIGJ0PTs3BVY1wC9m7nd7p8DsPI33oGwhwrQ6uRUxUNVATvVQFbLVC5oD7Dy
TWRJuzeIw+Nq9Zx6E6xaI1kCA78j++KsLxMT17zDnTNLXv6+d++vWiiLghUTMGqgm5FpnHwMcJmZ
nqSdb5RItVtyZVXf+j44BWAOXxdXZd9+d5vsFRHhtbfdxlDs3+0/mPEb8xPfFodoNuF9mCf9Qpb3
hICrMJp5iD/YOwAXYE9CV2ZsyZzsTaluOFmqYSNTPLOK7KjYd9xzGc5sngdH4KcZZZL9Bj+FmMUM
ZjygdZtq1ZIZA4/mCukSCfWKkWljemOTqEq7vJZ8NOiAyupFT9Arr89cmPeXDfbDTyPjZP50FGnV
Fp0CI9wiucjqIm8py6jrFKfzoTf/FPTA9QaQVqVsS4g6F3OMSfc15ckHTDaknkJqMQOploFudZEG
FRUt18ytynN6kAXCvw5fv2/B+1fexOJkD3o6q4SYwWLJ2cGFQ3bZAOJ+7W0KxF/kU9aM3Jwx+Wiv
/JzlyZasuWEUioXJZpVy2xxwK+MPcJQGfw0AG+mpkJgcmuR/tyrdvfQI2NbAcAO+TrhQlChv1zZ2
yzxsKtk3/LO8lJCNQEz/7TrapXsvDyfEf0bh1KuUBobkBAYk8DbFsll4hmsEJtfTkJaXkHIzT7R7
sZW/X4X+P7Cfj0yfk6+SOGVoAZX0DTSk7FDNpNpK3Scnhs/o7PBbMaF2aNQ02qS7b8nq6A7gZKrt
EvreUe/j9yl65A4xRf98zGT7a2VSyXWm+lDxCA0Ii/om6SnkwDfE8D9qC+yeEH81MtM1oBSMczGD
23jgqm7MTza/pKL/WPJgvi2XarBTQZ7p5TLVvBk7f5d6ErLcGJrs+TDKxKIaMOm9JY2qKTsQwlvx
OTOSU70QFoPz3BrEjqlkoXKy0x191SxSQ59Z+wfHAJLWYOYbM6WjnMDthqwq10Ufj46bsHJ07tAG
Mzv+nr4dewu1JmRuBGhCoT/31oDeFyAxGcCVoG3LJb/tdm1uDhodDL+iDTECD5nfS+XN3PD3752J
2XHcP5xo6YEiI6hhtv5ERwoQWPEyWHuWtvQ/hh2/lx30BfuWpS+Fuev8wR1xM+C7wxQUYtHCcmVl
YIu/ku/GGfYV+qIMecu9FZsqQCwx9054tI4/p3lyagaJJ5knwGpQ2llyUJSv34/l/e8Dl4h6L6YV
mfS76DLwO12qSg9BEIrWq9DT83UMWgX7dysP7r4R/jhK9+GOgYecTB7grkrIgWXfCDeSGS4Tq7N0
C+cf6SkqOeE3esi3rWb0VDXZZ2M0cyDFB67w9gMm8xjoSiK5qJSNokI2GhADKmy073pz/dLsfsVM
b83W5Fu0CEoyNF1HZyLS0OBXu3owChf54rmy98OJ/zEjE3/Uqb7nSSEY6yRwoQlk6ULk4PdJv/d4
gJCBXALLi4gGheHboyKDCw1Mui44xmsVCtEBbdBlmg5vXvH0u6HRo916PBjSkeoA2hTA9ylWLSrk
kPgEhrSs0Y+elIZrWfbCo5TKBCy+UWs1w+DSoi3m0lmPJnEM+cHBBg0zcN/eDpHTM63lVExiUwaG
q6aWzs01Wj00gbcJ3qHoSAIm79aEFxZKnIJD2gAI6RDlwQuIO2dOx2MTEtqqZVzTGMutiYTppGsa
ZB+TYcv0ZQl43e8L9PD4jXXA/7Ew2f1xPORR08KCLxmdhQY7dEnUZvc+FkrqxAK1jh3SS3RGBtAz
vnigPGa+YIy6plsECC7cFwRcDtBjuR0i0RgXAXEfG22AO38MOsjeO3SzbBEPriUB5DD/GJqMtCBh
HIsBDMlP8UZFEw0tYpqvg2VivIifoq3p1J05Z3+RkL8NbnLQoiQd5EoZ14/mZ34FAaTXBvP5R9sH
BrqeafIxByccf3FqEU9KsMEBs4sq6GQ6E5IPqPui39iDRFAugmHl4KqQTznUwuL3rTP+0r0lhLQI
IUYJy0kSSUy8sO7QT2O07moYTDHdszmA/IPIcER8IgsB/pa/bcC3m0OtCy5v/zJXv7E9MomF09rI
77QLzwEzTmUOltWZCJKNxJzzwo9tI0sGbM64M6cZLE0pmRBoNah4F2FDQXtug4sHZ6Qy/NrgjMLU
/wD7MWw9mw20Wjf/yd4B0up/7E+LD3wItCFhsN8Y7lFdKiWeSEAvGJkz2KfB6HxTMGbc9YMYCvP9
w+ZkTQPWho1PxvpGRsNlQKOVeuUy+hEZxSfD4E3fYpb7km/ncsb3XgBABESk4IcjKjz25KDUaTLI
Re9FAKgyEOw7LWCcGt4giE+bCEJleHX866a9EQf7w+QkGs9rBiVBCSYjhV824heQGbRSZ4rpD965
t1amj85AFNx0gJV8I32V9nBNVmQpbUFMLFvEBuyxmTmWDzz6jcXpvgnrCp6Oh0UeOYO3bMHMcN9v
vVO7iGmyBZm9gZL3kbeDZwFB1Sp3fncLD/bQrf3JHkpDweUDBfb9JbfXnzyUb4sLAF4b7dx71rCA
PktqFGdxh/zz76bvPdKtZfHWW8SDBson3odqT3pJyZ+uC23en1nQORuTS790gy6sOowuaH0ovnkf
HHnVQmXu8N9HaLdDGQODH48ZJvhR5I6bk3faDR8ueCM0gz+9TnESxH1nspW4RgXHlM7/wRSOaTvQ
NaIXefp244egHUqCKayEM5ctyuzS9v+2eDOeO6AHdPwB+GPqV8XCa7l2NJEIXubwafTipYzNGHm4
TP8YmR6CHpW2CEgCbMLorXTNgGc0n2OduYdP345kWqdVfRllPglGCLdxiVmxD4KKd6E3Nl9sK8Ea
8k9xDrM9N7DJHgd5n47BwWYhc70ttz0BCX2hWULD5qhL7oPPm4WaJgoSyMEwNQsxvGLXtu/NHJv5
3O9P9ngfxiKkUAJshDpCFwdumzkiqvtgCCMYhfHQDzZ2FY+T+eMUgX/AI5mMEahDaoQgN5X8vQp+
MB0wDyLMeJ/7t86tsUl8mYmCr6UdjFXQURJLyxXewnSZxpHpKk6RzAV6DzfCj7FNbkyl0bxcL2Eu
GLZxtYVinqkn7797g0dDggkdfSMjJnrafVsNTSinLmxwpAnwMtAtvuNUytTQLHjB5CppBRWR320+
2hVjJgfddJqGcGByYRaBK/eCCJssS3cdk94yr5nJgD08uP/YINM2dw80lGg7i0aUT25qQYenKLJV
xPIzO+lLq8tztKxUxr+n7YbD+Gl3cjVC2ijQAg921aC8yDlnt1m8S7Q5bqVHwRQRELJKUJ1Ejm+y
NTrex5s/hJmh4KApJ0EaHekwf0DlWvIML1P3pc85fC+Zvy/d43n9YXgSUhUSBHmEDoYDVL/OYs1n
m6DvgDAYoPyQ8uCgFSEg6nRBU6/QhRRvGRdyMwWb/+MjQPfw3zDXacJd8OMEdTd8RKFgGZnRNotQ
/eRqu08tLi9NNf1m3kzQ9XDTorAoQ25i7M2bLKwI/b6o4jNEeYm2RQSE9uF0Jq56FBGACgnyvWAI
GcVIbn2ZHIhJBjlRQGezixY5kfSlc1byr4Ufxh2KuUOjJEoV8pSKxA84t0vzEgkbJV81nuxwZfqf
7BKQt8ClqGj/udMsVeM8ELQQsQ3JwDEqu3ifekMu7nSp+CN6nWS4pYzHucppBlxqgWe6IMw4mUcn
RIEeIXpP8RFAKtxOZhtzuDBKtJNEVWLFpXqUgELn05qqQb70O9cUqtDiMjIT1j02C9grKvbowrhf
Q9etQy2GpJAGhCYql2vIbBzRJWWl0JmxY11DZ4a3aBrN+v1kPto8mGkNOAkFf/TJ/sz7DBxKPfZn
L7JlL0qW67JdlrZ2S+Z4oeZMTQKUvNXjvh/GoxAOBc2qzsy88sKYZ8mzTTSP7sCfw5oE401NZL/u
YKvW3nWIZ6n5JZvzJ+NWuE1ziEi8/TN149H/EUPkOgQlSx020N6go2ohD0tXN4G4YN1Myfyh5/pp
anLEc84X1N7LI1BqFSZj0B/bD0g0eCEtkn2LIoLoU1V4+n1rPJ5DaE2CIRJuZdqHFHZ5ELUKxqcM
IrJUbmc0ir4Dp+6MHekO4QfXgiYk5J3VMS6edg3HbqNwYgzXQpzgBdlf45Jusq0EqN2as3rDXeob
ZhIkH9ENZQ7UPV8LgyzZKji71+KLzHjsh8Mmf0nfQIYN6YnbZe3jRk57Hu40dVVgvKIVumAokdnx
99l9kAHEqJGFRuUXesIgJri1k42JDZCgI9Q4kpNgZyvPAgUmM0QbBSk7MvOOGnO4o0djG1cSlClj
TWXaR5LleH9nVR1BhK0Nge+Ioc27FsHrA9A235RzlbeH5pCehi103wB3dzvERtD7KuNbmNO3Hltq
+nskO79P46P7FboBuPp0QgAqmwSFfhcKBT+qyGdIGgihSwN55l3/yG2hGDKukaABej7xkFKvxIwf
pdURVO37RqMoJh7D0qeEzLEoProFkINVcYawK+6oKvyEaWnJeoRn+bEr3nvfScS1ojlBuxOVDWte
f5+7h8vzw9zEIftMaID1GUbx9tROMt6uIjBy8MHy/2dmcqBCLxi8pMMEZl6XXWXOLcAbkUg2Q8vb
zNl95JJxZPEuAYcx7tHJbpDqCqFkhRFB+m2fNPpGbfVjBurpQIhsaIvOPOweT+D/mpt22KIQGnZ+
CvHkAf1mWr4pU5/K/syY5oxM9p8LIfVC8WCEizMb0h+VS0DJymaG8mjm/vJ5jNUWcGtOZq4YEl6K
QhneqK6fy6QzMbAFYdlbogoAXXQzWZhHh+qHuenMKS0LtaiFOab3eN1DRlHccPG6q/8TF/TT0GT2
/AYuD/EsdIyjBaIqjkOWTHj/fYPPzB2ZnCOdD/yRAQZzl/wJSkcmPm2VCnCGhZLMRAKPNsPP4UzO
ksqY1DajKTSkku49EDzK5zPn9S+efxLYQOMcNzF2Nlp5prVZKfLqosLlD1K0uMFV1ErZKyFc9YeT
5OoErjlpC2EmoYZKn5+dmDCgfdjNwv5DEaNGMn6f3AcOflSyEqF2CikjlAFu75B+4HN0KONNULq2
EqL4qKozFjT8wnS44+sbz2EQvep/yz0/4rgyHspMapE4w9OsWjZqJpkojXtPeI6nhtjhtvT1bDsk
bI4t5dHQgPQE8RSIMFU0l98OTY0DXQhUvDV0aP+CScqo6pnXzINjhltJH9HWCGjuLuDOBW1V7CNu
7F3QvxQvah1YhX6O5nLfD0qoY07hH0PjHP+cQ19WhFZPI0N60gXaO1CZoeQ1c/TdgCLcpdroJpkB
TT04CgowRBBEGVXI7rQ9wCqSgQB2DE+5Taw4AflKNPv3vTdnYpzeH6OSoSHP+TVGVderIdm6wbOU
nn43ITzafUh6o+dDwIWPd+etjdD1VaFiCDcbIO74ZwahX0rMFng/FGI22p5HFZNb13bszDX/Pxwd
pA/BYYPsxF2nZacFrVZKCLv5YVtpG4m9BWQmdnpU5IIq5T82JvsiSyPSQLhgrFaoNFh4lvjqbhpb
d3BRHkD4PrPfHw8J/GVjEkEFt9jtZCYFCaB9OCYphKXrfSqlk3mvvy8YuuBGfz51GOOLaFSJQ+w+
JTiuQ1aCo5lDoa5T0G0PF8x6JNO+MvEpLLaut8+zVaw5LtqFmF2HjuRZWbv1G4erKdc5SkwH6RkJ
J6oNFAICpDc1Zc3kQ5c5ItkV1VpvVoAe0kQ/6NySF6AYbrn8NqoR3NIuXdTo+WJLWU1poSNUBMul
oYb7pkAn2hfSln2CgoMxkG3dbzyXZoJdK/7KJzba081aAyUHjfKNxi1FPFrd0pZLJ+repWLRVLbI
OWm+qvyloCzrxnS5q+pbGqquEIny7KRaydE2CZ6SaKnIG7UwFWSahitSJWG9ZT14CUwt2UjAqjKn
xF/QPjIIxmei0+lrPUMag0rY4Jnvmz3kCSXdCXF+22TZJ5bUbWSBsgqiyphQoKdAIJKnOz92qdRD
Iwstx0giGl4cAumFRo7+xJVO2Lxr/NrrQoNA3Zzxn7y0Amg+jFraFJ9QaTCb9nkIebzlzkELvVKo
m0m81Xurvt0QshOzL7zBKDoATC/zNwE0Ndg4e7uAW2TVW9l9ivzFjUGQHG8lAkL4Tx0MB3myLaRz
W1wbcRF6Tzk+J/FE2pcgJQUJZbEa7VfuE+4T6GktVKjMSzs/34jK2RVWoRjQiutMaGHT2G+Wg3TQ
wekbe1Yi87RL1nlreHJiuCw0WLhmjdVUNM6tujF0bi2Fmz7+8FuLpGupuTSY3tSvDC1dNz7ADqPK
vQjovqNof9q9334NwXNdOD334gEkEWG38aAo4kgIYRZkLMKnMtvn6qurWrX2rCdrofsC4rrylpK6
FN40QCaVFcevhNLMNYcRUwEw9ZKhUwKzEG4addPEBqkDSM+v+u4J72naJpB8l9eD2hlBtAWNAi2B
lvO3+kDTmltpnFWikRWtKV3zqjWm3NseSpbcoau3Uml2xOSyo8+bLe8MsvWXagOpN2i1mTGELAGl
pKrPUzdxFOJbulrTXHuuCkJdsmrLa6PZnoeflo+pdsw0RvstSQ5dZ7Ye1fVjK6vglDX7cB+jS141
Y0JlsP4OMdQncG5tb7h6gQF6gqqVzPhJB56e2fx71TzHglW4TyQIjYpzoqSiLP1SuAqHy6i8hVCM
ywG5ewqKTBKsuSyiteK0+TbtISyKXWEFyqoXXst0wQHSHYIqp9mJ6UlIlqww4/AY6DvNXbSRRwXk
/vmVWFKvt4XYLrNd1lmxa7mgCQIfRuNA1TD2kfB5g+KDBI4pstDhXyJTGYHJppAYYMPvS7vOn/qe
iilkvAwux2H+1pp3AnYFYZOWJoSI0thu/X2Izqhy3fqAlYdOUjtltijqjdZfm556wRcyElV+KLhP
om9THmtgl6+1vm7Jggdanp1i+RIXpz7CDbxg9SoYTOBcZXfNK7ntd2vkSwfMUi2bBJ5LsIDkUvUT
jHEfQmPFgJVB1vxSADmZLuQrsp19umhyozplT6xcBa1NEug/0aq0Y5xeXjSlGrNlCpLR8waI2Cs4
EEMv7ZRbJnxku67VSSetY2CqoQOzfeCY+VUbPIMnCxkd6ma2W7+WZW/0zaJU8b5xGmHla3bMn2R/
3GSe9qQqZy4+puCiQUVdGGy1XOJsdgTk0Ki1J8dwsH313CtGwq+50vIhlp7stfhbFhcZKGT0LfP3
6NcpJRpBsrhtLawiCuY957TgQsnNIIcHbF5Dtu4k6korzd/FxbEK1ppMawwyyYyq34iZhaha0PYM
4kqgtgXSU9K3gWaiNk67EgB8j4bw4mpocO1nJawU3pJqKmdWAHlDwYizhELO2JVpHNiVbNc9SNdt
jEJI1qKwqoar39kFwPQxvlHZaOQKpB1NySH0LbExY7mCWspSxWHPsX1qo+1BWoGViM0iXCeCo3FX
3f0jFnYZ2yJ/bXG1Kf5lKDHCVZ+/ta2dlmsxOysF9dVlk9pio2Jn/hl0J/VbGyz0Zt0WtK9ee7Cn
IDUIpbFTT14CEH3x3VNEXpqhoVl3VKFCHkMBLJcDQ1VOOs5KtOSrnQpwaOD0+ZcgPrfcXtDOWZva
So9zipthyYcqVYICupJbLTmkw8YtMci3RLM6Dhi/bS5c1OQE8VNQBXuxxZGDrqxasMw0YBnrT5W+
UQDgKh3iGcS3U4L95dGkfRb811y9QHuPZvJB5bYQodiq/g7JNFVdVD3w+wNn6fWLpuLrxTPgw2al
NVv0U3X+t+CrTliIyO+vlfxJgnsMF25tCoOIh/0qSysLyTIzwk3DFLLw5KPfVUAe7ZiIBiDVCuJF
X++aYZl13zmpcOEEuBu/QPPD8jfO3SbCGprq6Bu2AtwkHI+kTh+ZapRSPiysmLtGoOskMviFQJeA
nT0oktWIR5yKOnvJe90og40LKHPS431nV9x3nn6pKlxM/llVb4qubBS2rHlDG946dLfGr23UW6F4
9JJ+1XqOIAGKto4wfO2opjvefRKGz1ZfexAG7nmrAQsU+AUl6VmpPt0BxEepZEhJao76bqlwrcdW
8mHRd3ZVfHDleVAEqvPfuncc/4JAnoYgAw+oWcQ5NEKdBKFCnBpxuI5SKx4uur8W4ZZbK0pWTTzG
QicvCMxGy6wmQ0l1WWabonsXc5BLtehkB52RkCAUsZXaaXSTI0elRztNymwv39XahoSFIceWLNiD
KFAOYVW4yvqTrJmEP+vRiyLt0xoAnGMgL5rgmWeHtPapBy7qYpm5iaUBrlpvK8QoXAKyzQMP8qiB
P2cIdlBpROUxcbJu0xbPRbGPRUK7zm5xr8TpJg5Gds7M6NkbA+Auxr1edQ4p13FDRf/MhUulKzay
+iFrW3xrkLg2gNNoBjU4bosIh/r1VkztqDt34ZZrYqvLIHO6YNU1QAgpu3uh3pWRrQunHvAh1Qor
FNb6rSRvi+KCurGTCNw6b86cmxo+dp7cLCpZPYnISSaZyWvbKr5qBcScrpKygOIuVVhHa1G20qyy
QBNYYNN1UIKrNBAuFlRrwMMu2ETYcOp1ILugFWgMp97lmkHUI+KKli0C4dKodqgK1GvPTHtqWhFR
2Wvhmkw0i/Y7Et7EYRG2C3f40JklxZ99OuCZDvUKKohPGi5HeZH7lzhQjbIXEF+A6/eDgPQ0jp/z
/qsBwU9CIME+vCKTTJn/7iHVlBL46excCMtWWOvlos+jnea/yJwZ18x03UVfbJn8rqDAImuQLoaS
nzIgwNooIPXql7oIhfUPFZdawI19hi0+xWD1q9J8ljmjopfaZbvCFgPK2tYiK0+fI37b69eGLJo0
pKF8yBS7YsRIslMsviTDcSAvSuPU7SJVF1prewkeCQiGVQ+kc4gJBHdRd3Y3LP1kG2aHot2TEjpF
wh8VFZrB12iB21ZrI9DywFd7uzTZVFDURb+zjtHq28g9FT7+sU/dYSHwVo0O7yZZFBGYx9Ztv2SB
RfrQHBjmRR3JW9tSs9Rk2dR22V1Sz4JkbMftig4sOeUSioYoR5WNE2gb0IWU0UbgP5mwHaJTQw4B
lCkKx+fsPnJKPqVpajfQ5SiKP3V5akQF9/bGk3a8sBTFL839Rq+xkyMi672F5m4kkPsJg2Y18AJx
+yepVxGD99sOrqPmn5GEu2uv40hp8StURBFDFxzABBHwDC/wN1p+zMovofny8s8u23hZTlWcTo7Z
LCQ29jdNUh3Xv62j71fGz5e7AI14PKBZ0BywvLZai6JRS82myJbYGE0pUrDQQz1gBS50Q2pyKyqe
tIKz5RRdsotCzvA62WXKFZSfkqpRRbBY9op/jOAjB6NqI6sIeGvaRxXl2lUkvQj5MuAK3KvAslZ7
Jg8GRCOpoL3HCbStfLyaxlViEuUi0RrcDx0PnyoGF5qiGFqChuQhNEsZL5u4NJT8hW/0lYT+NDJs
sWQhuXThSicHb4w6FopmR9g9OL7Quli4cmi4+VfTn6NEN+DS83Sfodu5e+kLh7F1IzuiDih1eOD0
mKoDgikQ7zUUKehYA/Vo+5RAdr1P/uj5Ic8lI/Hw5MwWKYJRPAs0oplCufSic+6/p4SDrJUTVDtf
Cs2sXpR8CFiNM8SrUTiMFLYgGARPqprYhS+DgHmZFy+1/5yyS4Pdk6Jbv9jpfo/iS46HxGsH5SqS
rkjxlUH9SQtDcA8i2svWhBQ4fViF6srzdkkkpxRlI/SBjc49hx+WeRaYXWuyqkPTx1rIeOQ8wHEB
1fqwUuEJgCjYB5zFSW9CYHXup5K/Jy4dui9ePZDYTl3cbMOy5T9zhpZU7EovRpysgawU8DQB/jvf
4GtVbaG3L0rwUYDiTmnxQgFvn69TftjVwGgG3DeDtEOYXvHkNASIW3Ryi8cdrgaBUS86usIx1J5K
AZoVS4Ze0IgZiQwG52atDAjwEtxQzRMnbEo83bX0T9AQqmUfHjiCSlzzXWT3+bOL0IjIOwEpaEEG
p4FeUh7sdgka6cPy2IZgYxYk2ndWw6cLHjXkLH6qumWkg2mf4M3Z/tFaD8/NS+K+a2JH0QRpydFg
yaB2EvjabHoQpnX473VkRWJjDSme332OovQTC94HNGmUWFog9zJtj6c79YjDNVcFt5ePAE3o4KAG
vJLsLP0TkWUmwUechIjH6UPevNnFdW+IIb7Z+1LZDjTLtFScejiE5RMfD5YCV5irmTEIZ4X79gSg
QCowwoBSutEuefrdpyaY+GJ+y7k0TEwxdLRwU4PnIdymGerG1VKMrIHYDP3LYgkpEH/fRQeeWF7+
DGZ2r1oNIPuL1FPRvJbaibSQJ/U3qJSB8XMdB9iFxTGDx8ie/KBGWPI5lIiQkbwl4anhV02mIz/w
rmiWBM8MwkIokRwLdM/2p7pxIvlNDZ4bttXE9x6+V+V3qrhU4B3hPwOJW4fdKuYsHxSRIHvGWwZq
n8gPQaqD4aHx1PWnARyN/amLV3n7koaiwZUrga1VVUVn6iEU3/F1Sr3rM4/mbBWzrwxWBOEjcg/Z
YHbFyUN2Re6+B7AGM2lB/K3YL/lk0xUXQl5qwNti8syDKBFPl0p0BJxWtkQjU4LLVjpDeA3EOwvI
3Gu4wL3aHtACUMfPvf5H7rZlv/ALM1fz/+LovHabR5Yg/EQEmMMtRVI5y/Zv3xCOzGGYyaffT3tz
cLBYeCWR09NdVV0VZFG9U9SAgLEkvrXZukRpbtlebrIRgRuHlbtJuRfL4Fr2i5C5udTfSH9gYRnU
smcqL7Kxr6a/XBj8sL+2cu3nby35GmXQK3poMpZHtxq8p2lfn+wK5RNvM7eSN/34w88zkbLTyM1J
6YLefjfsc6WhKRtV0JObkW0d5d5oa37APP5xnFPTb2WVXvae4me5fMwRsBTfzchCcKlDODx087pE
60bZy/KxDG/8w9b8Vyrx1nDG+7g8DL1ZtWz7RdleLx22xWdmr0dpbJV4dHmigoFYwVrHDsKWSUb5
VdXeDYdfqd510SfALJiX7Ur2WeifU/muNjuDb7M8m7WfLv1QDRocLN3jkVI8bLv62Ol3yH36pB8z
3CnlrUXNH4JvDNZK9I1LJ4Np64itamveNK5iswJ/uGNpWgApCrGL5HdD/RJAQbO+g1Kce3ZY0q+R
3suKf0iw7KKdNO2N5R+zoV/ZwovtzbOfiOSt0YXbImS/McVZB2RaSF5G4aWvlvJ/eme5UriWzVOK
plXOQeL2VX/TWK8ru/3ifBLXQmtcbdNU9jK0lelkggFYniVhLI2jpZh+hHPPOfG95C3CK0eMSs19
Y21bkyV43R/CaZ1Fa0GP29THOn6M1tW2LpP2a07rIWl+nIrHtyiBs+D/Gd5S5yr6/t5r97S6luPN
DrtV3vGO2m6Pla+Kd4IcXqTmIFo62fwkMO8aflJJfZjOSpL/Mpr4FqdrQYGJXjXqk2HtQQfn4dR2
FQUYK/2z3bGXiltUVDN6Fhs1DGOwpjetv+jRTQearBBv9Ta/Lvksov0ewpWc1iuzEUG8QFDvDdUv
ipstTonzpqrXJr6YqeM26osOlDXgtpBRlJm1tZq34AIcY6njaq4vDhXMbEaEIg43ULEdm+Kgxkyp
TEyMX4ZXWFvdDKqJiyO/YuC6mQvwiT+7+gbvKwEQKjxgkbfFUxA6k2votr84oDX6zZhST6OmpXHt
2spRBqEbv7FGKMwUr9RVP7yJaGfnhetkW8sIn/BfxECaE1zILb4keGJ8jfYmo7Grz4ZVM/mAyubb
MvQ1waehOcVLsTwP5idD2mqsTmEngaNsheM/7WNL2v/Y6DBAYTRkuoikj0kGNeumSwVgZ8+fiRa7
wv5XOZ8OWVfSclTFSan+tHRcq+C9ZnVU8HsVVbKOq12V5J6e8DPEO+Ec52fXr27yqL7mihH05nf+
xJp1HiiXk6Vc5RbXuHndaZFXqxupuE/ORcu3YbgA21memqSXYnkzKuXDGTk7mrJOiLTW57eyKQJh
HkVsfWndZyxPq3hKd1pmuoskXIyDT07/wxa8H6n3uT+Fw4chXM3Ugn7USVItwdh7ila/1e23Gn1c
Owz7JXq1tXSnc/71Mo0JU/qHjoJiFn+OydVW3tP+bs0sMYBWtWmGsfJ6qH4zzmI9v9n5Z6+q3jhv
h3yb080N4dNAcD2kZ9EIoKjbYPMcXrlP8bM1eS6TlgYp9kfz2V7+5fWFoV7huMh9T/a7p+qXhiVn
GfycgFuZ1eiI4biHXKxoa/LwdcCiQvUHger83eH96LjJkGPk86VZvNo52+kRQAmHNboKTkZjYQM2
nqZBIVAxWBqCr74luXGb8jg0SZBKR4ds24UBqfmXOi8osBME7cUei2p8Kg5oqNxEBlhW/Fh8F/k2
K29USKPb1JznKpCevXoZiCnajtF9NPdLdpUKKmHzlY1o5yZoh96jy1ANz4gfOo1gvrx1+lMFMwML
x26WLrs2OvaLl0SBAGxjyyKwGTAV0a8KFR3q9GrG+7FYtq3arbrsaLDUVJZcGN26E0HdfcrCl/Lf
afmYnkdmWPWJ+lPp2TpO6FjrXYZ0RIu3gGKeIr3KDMX9qHL/jKsqp6qntHbp+DeHHzbvuZa8tfVO
pzfMghEvUjAbFXi5tfkSIdDe20wTXoo6KOR6bREE35RbWkrx/G8Y1xZiRgEjkGyAEhrTQeBoVHWH
AkBYLP4Qv+fp6ClZ7wni3EWyK3PZzdNHNHLFNc5VTdn/NY3AshJMRGeQYYemb9dibq1PV23hob9l
7IwrlAIZw+rYvIGtOjhzMn1m6namz5EaNG6NsRmeMbT9FVGmLMLDvOxkPjmLzDNJA7HJqA18Vz6J
tLqNVgawUrEpqkcb3pJp07S3njs6w51oMg71HG1lSBKApORFIs0nHzcdAFvXbevO9GSn+XUIirMn
QEzJegnZ/Upl+RSqED05o4vIaU56ZM0mjdhVnrja0MMngOfPFc/UKdZQQ26EZNxMgiwdA0WMP1GC
EfbEdT+V2xqjXZHkF0VEq9jKg8nkI9wly7xo/b/apkerzrq2xb/Zzc0Eh1QsZPU3Je6AY9WDQnOY
VidlGT7RyPuSofv9OHIFLtYuigkMpFuqhs9oFH6lytui+1vI34pAQ8dFX7dhe+8R1VkF0VhNuc5R
oKp5Ghga4VTw/kLR1jJTHhEZbmSEuzp58Gq4pWG6s/XQlcw1IAITKfqnFts8v/S6AWFx1IHQTRg2
eyUbuScNm7T9UsZ9E95QpkFQpvU1VgRByXAtUu5lGMeHVbPqJEbWeuNY9SFqjC0M6jrOtPdsvoSo
iXPlYTGta3/QsqP80LtxZeqQYoAvwjeT1rPonQcYy7Q7m4XsJhighmWz6cpPPT8rY/ESIQW3PyXl
PtSXqTjHIBdjBFdCQu+81sHVO9WPMjg82TOcz37eRZp+qayd2airpOpWlrWNnGSzON2xytMtxdxt
mFPbW5i/TlrnD+NW0rh0VsI+Vd0Xr10dAbror7XSbHR54yTTp8OoQNiBH0pINNNuA32/72QSw+Tr
AEYk2ad6fBVmupuUQ1VvyywA4uwg26IsXmfzy6Ldmqpcy/k6l19yto8acBGldCkdJa2R/pGyMp0b
h0J5l58/J1dPf2kYk0PplhA6u4SBU6uHrqUPtsi6ASAeLpkdrZIQji+om/QYdpckL2DBwlW5nNrl
NKrnMDzp9Msj+kXHepkTbynVrTPcU0lHtnSvFX/MObXdbz4/YLBT6a1T7i1oV5Nca/0y6L9p7sNA
aNWLFJ6UFHQTfEJE56I8tRg4SIVPupDEDpCFoXd2Z/wbB+q/GqDAXuiSmgMFa6jAgeJwPy1QyHxy
O1w56oYOw0TU3FCS5urQR4OnCrryhzboK0lcJUHSWf6iFPTsjN3WK7oFrjp9NRUPoz4u1U7ptlHE
J5IOkeULoGa9eStpKKXxM14KRiHrqlOkuL/zbCPrJ364XFQbFWHvrLwWBpXs2078aP6E3raaq9Bu
SeUPuuZqHFYdE85QzykJztZyXswGsraUXdO8p9kIWvyrRDp5cLzCXwPXpC5tJu7IjAaxnvpPs/5Q
YDj6EPhC9yfxMsc9P6q+6pEWa8kBheeorJeI+ZJbMG/h8opwXYXglaPkq/VfV7Se5Dyq+FjSTGCY
BsQ5J8a2BlYQ9os2/Eip7j7574wKI8E7zMyOqhi3zJQT6gStyINRO04X9V2GpaP/4p4bomDg9mxm
QcpksrXHe81FGs1/La+k5aCSMx2KfeJXFD7L3BGW6qr0aHOXeF0MMg/tmffjxjBZ2eVZlMY+rF+S
rKJSqsGkdve0p8rTAgDjdDC+WfIazbrndLAp9IjSryqNe7W5OsYbWKjXMJxU0uv8BOSRJKcfbWWs
xJRvY+N7kQ+qvVbmr47uxe7tPeRuZNVkRWDCOZSAkqZfjyc9Vda6Sd2YNxlTr2a1AcUzyGTYYZQD
VhWtnm4iCDIACkG8ARswdljc1FlZoyulHwXdn+rJYEbAQbDMsrxpSlhQThjiA3IDLL+PjnK7Uu1T
Ip+MFigjZgx1VemkZkHTboEumIMp6s4mHz1jegNen/sXBnitW83Zvep81EoRLBxhGp0HT2c8uktH
k4q1W4/ZChvunmJ5sOZFd0scf3KoMnAIQLuxQX6SZ7OZTd51FkgD1NVaVCtDY+YDll/F9aOxQGbu
T2WBPHAdrihwueYpDkgH9YMR8cVIPH0/9M9F6Lnc8zCadidTPTJKDSemrINK+4vlc6544JmUBLv1
re6ok4pm4MV+4AILtX9WE0zDPsHhxnyZ+1XSndDXagNvnOHyeebFn2miEtnjZBDV2nxYmidJEE5c
5ds0c2nrYQVUJZBnf/7Ck2Lk6kIgVGwspiIyFjkRlTfNp+VPzT3rM/liKEGPIoDZ4f2eRNObjRJF
7OLuHBXHrndNEAqg8MQzxRrZGLjgzskC6xE2Xoi7hkMc2Uo4J51tL2gXKESuLsWvb1DH8bzN2q3d
rmaL7eZV8j5HTM9D7w7G95jD0Fn8XGvzHQVFU5/D+uhYGxU1DP7V0ICpP9srxicT41D+ROUhzwlp
SHVf5G9MYQkGOurFKrcjwu5KBFbud7zwWnbg19cOKX52kEvSB7xuGj+ffFP/JNUqhl//nV4XkKDe
jX4lTI6+LBQG5E5n1nZM1w6zlEU20gYUqOZO6gPprYjgLBlaIOpXc75DMNDGxxz8jUZX8fsYfDwJ
whw45JAO6xpUVPWaca8vTCQ8Vy8h/uIFAYdpr1C9LY0bXsLWV3+W6DAoa15XkFBWkEhdNYfjgnW+
4hN84kIrV8DxEd34eEuAg45O2LmcO4V4ccbhMKVyC7evT3LmpdF6ogzJ9/CnV9aEt9saomlQRUAL
Ty80dxGbuPlEtuAgIvrX/hKaRIg82iEKRgPwjVSu8OKnJY3sEkiMSIWMUOQEenuYw32bbazmmKhX
rvHZ9IoS/I9qx47RjuQJd7FvrJCh3q/ltem8MITI8nbowWS5zco1aS2ac4rfaP0hSfVxr81vPZEk
fQTb4TW0w3LQq69zvoZpl5RVIW20ebvAKKJDstFPOc+xdPIyRD6OlXtyQyqNFxd/PaqQFKIQoZGz
sdSgSD+M9Jg0/yQJMOT/3LV10lDUoWX1QDbiIC4FHi2B1P5Lrc822y7d2jTRFWlBtfxzaOmgQgcr
qLVN5JwHWp64+M3Hv+csBPDEoauJtXhwjOr5o0rfn0EsyX5JTzDMmrJnYxfJtbm8FViT2d9hsw2r
41i+Z8qz1z3IZPa048PgJVFWIKkkzmpwcc0+gnm1/Yx7K1FXKbqKsr90F63Yj4MvqJG5tS9oXux6
3TqQI35WbXU8mCXzkBv7HLlHm13yeK/k6KNnJtgkqE0ixUz8C/T7yOmYD7G+7LT0bA4Piio1V/Tr
ejyU2jmkjs7S1pk0v0yfz6T0FGNvjOTvoW+TViaf3Ya01JHmJfG9A9pLLqHgWQu8fJmq5Im3La/w
6ZxYnsoPkcx4P6eraK59IA9Q1hgpHqkgSehXVN6ZmSejG8vWsh279KT+2IwgBanX149w9keVi52p
ZMHmZXhk1W8c/S3yr94yL1mnKLuQww1S89l3A0fKS5b8PPazl7IusDKTwnd0FmLFcg/h1wYz+2VH
xpw3pp5ei3yDVR5JNb818FkdS9tlGoJZQdGhW6sqK7alg22ebFBHf4R9L7ttMh3q9IVsXD+ylLWs
R74g7nQoz5aJI41suo3yYWVfUXuw4p1erg3jS3G2PSszAxbjqfO5xK8Kn0CXDDe0ay+t3mceuZ15
XNeds2vVK+ls28QeL0P6anHsHf2uEWtOClNUYbWc3JYMS+p8X6X3rDsObUmSxVPLmI2vZvFXdHdR
n6TQ8J5jQ9EFurGRGgHqczQoOan2pmWnub2R1JrRtUzh3s42BZ17kT3k9J9V+6VIccUlbXnStqFR
EXzM/c+8Nkt+HmtuDSlon0wA61Y0Xtxs0pFHc3bSC37qJVZE9exNtImwgItxeGodqn9L8h3W6F6K
cxn+2eUxlA6adJuM1IVywZO2NG5Rf9KMH7nbivHQyZpnMKg244YYpAA9BzElqTsBoYYtoGSFkIMP
OChIGcCp8nY/F6rb6GcrHlzyqxblxsaVa/MbqIdEYnue0VnwM73hgeeqOZXQlneFcUqXcxTtEJDo
I0pLxGDKtqe2LduFKTW5qDVQsj67Dshki5YogkV+hB1AmThEXDM0eUaxkXPjogMI4qIF5VPenJY/
VDEg29+cIc9qH064L+aPhZI66DcnPCz5QXTvbblWuRQYseuniWAXZCg/6veZQ1qpB1VFEYErfv6v
1oNqXGeQq0xiWl0BVICs9WAzsD6a/BmzuWc9DOesxhebeo7Q0DYCpf2tkp96/Dazi0nbkwbINPR+
U8nQ4C9xDNcjewnCR1wTpZ8JnNrIj0qyrY2NFl8zmnjoXG9sQB1bm2+6Hy3UouAluvo3yeqK/ILV
BHRnyVcj5zPJhq+2a4sGp9Vep+Y2JZM/I41lr8DrlOMk7wztSiyU247tmpCUQAKomVQgkemRcuFW
NinUqVcAjmX12wDYuvA7hsqrkDY54o+WcjT1NVKxydXAaHJzXDVpTyf+mFvdV6bvSnyXUe6q4d+M
XGE2QRYikr1kQSIwolJmCZHDlkXAyH1g5N3GZoZqkLBp6a3GXdiucYwMh9cRUjNlVcaS1kQYlyy9
ORW405hskihej2pxNmgS6+V3Sg+sJgXsXHkNoF/Tc9dp9kU1dFcFT1Oa1qN0wfBqqFXB3nUPVmqS
nuTaMenftelNzI9nZy8VBJC0GKumis/e90PT/hTTy8fAnnjjJ5hejb5hHFbIugRiiy69dQP41+/E
JpliLBT37dz24H970g3QPk1E9BEMuJDjJYFeP8m7L0V5a8Upy9jvBIRCT2L3MDj54QlCiAHoyGDa
KeKuW0PwXnOAhRB5WVaiOkWgpXGSSstCs1BcuiE+LWH1WtBLTJMrt8FQvyXPzvErfs4X6j6xdBJO
9cBpLqEE6vY0KRt2w7hTwmOU/RipstLarxEtdUHd1ZovZ+yIOqo3RDO8KA3+q73jj/JedLuC3Khl
BiIu7qNq7sZkceXRhIMdfd3gv9xW66pN1q2GWrt9SMVmMWzXhjxeJFAKk0xjfSILSmPAOInppesZ
KCAY1F0rQBtVzHaN7wxWpQbkfoc+c53ubHSp28nDzmn/tBiKNqjCz0reWzUC12NifMVKfoN/QLHH
CzT+ivlIRFkwR8N+Ysgw4ccXVFZIo9uy8sex5hn1q1nTVh1icp3HSvsSs6NnJt6Axx+k/Tqf7aC0
NG79hyQA8blnlwyqMex5+PVOBQay6ziwuQRG/Vjq9A36S9fmaxM8oDV1fywazwRgdtKTIgjXdGiH
D+bAVsNTJR2hH4hrt4uRvKj/WmpXGv6rtOLTkVDBZY/Gxqa/e1GGIOXKGpNDjnudhXZzAUYfax1Z
CH9a1RmDKg6JDSJmeSXIx4KvgzF7cfec8DhmdW35iprsodkSR/2d4sITAHZVjJTnOS8bN3vxhlp4
aYGX9xeMgq18Lgb3YGJtErvePPUYA4Wtibi8FU7k8+OTLFwwHIqnzpIiIWHKmVcw3W17zqLrpH+G
MeFSqG1RaTHQN4Fc/dl0xJK1AfA2418D0WJsfTiGOJXwzk/j5WmWj7TKTXOPc3giZLfT1P0USZi6
ykhwRtyPmC+aqeFa4awFLV19jTdpHi8+Rcrrl90Cbmvq1yyKqX8s2LHMNfIyQqobae+NTLuik4OO
drZRPsP5vcT8Jr+Gg/wUTzmI4WTjdypAux31McfGoUrt7bOA5jXLPND+DGrGY5Cmc8YUU+WWX+g4
7kGumtq7GNXJ7eMQUZ4cfSUi3U68cul0SRXISRmzGITmivaB7X6zWir9Fgvew8msMbzuC/QX1iUF
tS1gB+pmB7t4M9PaHZGAlBEvvxn7+rKANNpAqyLIyZlUZgD4yPQX8U+CV3XW03LpRYQhNFIA7bIA
6eidOyG2YBMKacvktrq9xYefv/ilqX+2jaIiiMSrUF/C8pLp97R+E9odGWxpsOYbVegiwn3lRHs7
jrwi+3CK28AsMXTRVi8fGa9RiB54qFdYmqwcfWviZ1BkO9Zq6f46P6kuafooUsNPB+cpKc6i+TVt
mUTN38y8st6MWHNlhX4OjgU6G6V/uLAehzT6UWJ530TCJysCpS1agImJXv5R0x56YK0872D46mnV
GrhjA/2Uer9q7F0T1W4v00JvBhqaZi/XpxRzOX2Pg3as9Fui8IgzANucF3zW69ciVoOhO43SR5oH
C7PgrCVrXfrpWI4Iqx8tV94UG5qNBrseuDZn5atTF08wj/ToelX07mqbubH9KgEnlKQkPqafZZzW
7POBxnK56Y9FSvzZuMepoCEBkbAJX2yUhEM1WMAbg13ZqzRKb4uThue21ZhGJRQmsRUhCG/DiQu9
7u+TpiIqTSy+Y83MIxwAUMmy/4X687XLYWbayUbfRHYEjoHQLdVYv9iYTLhVqTPdttrsd4JoSBSW
HIdGn1Y1VOx6ROTKj1J7E7HbRzUJvyQZWsbQhvAQauy+lIND7FIx3KSq1z25moAvTYBrucQfVY5F
d8ueoQbC7Kpdv8j6Zi45JEaahHz6LvWmclo27BBGgZUNOSdVYWyKrP5b7UL6vWmg6aib7iY54JHZ
1GOqbiRYkKbq6yCpikd2tg4dpYlAn8rhNEfgJVPaFJ4NUrHBXkoCnzN+lz4rPdbYMWWt1HwzxOGn
OtecTlbnfalboIeQKLidZP2W7FB5WDhXN1TKHXsFJlCwCEGJzUQzTzJFHEIrxiq7ok/UbNiehokP
ErqfUKeJ3yEb1FtTJ8kutPJlldmmvBJyWx07cj0DpZB/Cr37i3OjD8JhDtlBqMZPJ2v5V9Nouto1
Ml5Zk6P3wTEJam9AXOpWCGXX5LX6UYXyDI8n25hsFpNXLyw+SGVqsnCkfYiQGTgazeuklvFOyuvB
szudK97IizMuTbGPH5+zHufx1prSuNNaEQdDv0BYdXJ9NRPVDOKE8TU1UzZQ+N+3uLZit2mm7prN
bAiEMREnaD0n9nYSZf6RE7Qpcf/E85OIq6BX5PZatBqIUxNZFZtTyrTrbEXzR6UWvhMmcUAEy69J
2OBe7eiQ+YbyNszJopXmuQw0vUbsGA8OTN5zm6HQzTt0xqs9KmMQSuWHxDYPYBUuFHnrkMaZWme7
ImmedVkCGNKq3gyjAiaea8BGZJ7t9XFEOLaEwheq0p8y1rbhnoZ2bdvTZ6ue9Fp+rVJ9uuv1tCDv
pWg/rZeegu8mu6cGB82AKqdfBGTQZbBb7albVLL8OsqiZZuZaUxL7ZZFFR1gOsnqTWFYi8sHjYJu
qBfqrRj4KtN3mKCF7adOPeiZLR07VnQSa//c3Zll2Vscy1Nqrn30GpGyG6WJVrbaV4Nwo+hDQ2Wh
xZAfBgnxYwJYpC0rpZxOVlyisWCkRlKNey4i9gHNM/2RX9EMt8O2ZhMxUKQ0IQWt3o6S4S/tRxdZ
KCThvRFn11qJnhO9TX2Fg0iJURjAA+qJzky8YbVzhi2qhqeSw1yF6qsu7XPGypjlG62SVmNqrbr5
o0Y6obLkXRr1qlnAKKab7FyzitQk7Tw+F5p8LUFfFSa2W4LCFpXiZva7JV4ypNmZnW7HxPA6J9t3
U+9V/V7pUrAEND0RPi5VTlx3M/sta19ydiEjwksUKKmFblg6xfIlRJ/QQpWmQ+ovVndPiP8NO82X
JuU0mTeVfcLJ/m1pTfUCvYuFVRMztSR+xp7Rs0UKNzerMZp4A98c/dtK+cPKpck7yG/Wl6Zd8ay9
PQS02dIC/wruHZgOFoToE23Lb5d6bRPSLGxoD0u9yCUxWNMb7x0PpUd+knlGNCAqXiDdCo9I3DCE
42fLR22Sk109PZQIjBNJQFo0bk7Pwdc8RuCvktz5S/LVVGxEDk0wW/Y6ZndKUQLNqaAanKdWsVsJ
8OWJm3oZpseCkXdMsayZJaqlWOOftoIRDlKeRl7oBBofpszcLIDKSX8h1dabFSjmwutKCcnum1Hc
mmH0Y2IdWt5kJ+/9hF5jmgpXnU0fbU5kZAejlFZT/6LHtiePwO9qu33qMZMcdIuVmPi5iLbYdgDV
Uq+KEclqWm8J0n5J2XwrWF1SwCfp9Zm5tOhViuI3qa98E4aCNsvN2vhNVNWmtg/Z7AR9Kvn6KDzb
JgpU0zaGXvhDsdwdOtuO91KoIAzJfijXWHK5qhjWll27jnGy6bAMxtQceW6d3RuE6Uodv1Vxw44Q
AI7cbkhU8tmy99VkPuD79K71QA4Rt6GFiltqbmrPUArAYZXaOktiP5bFJgGBbJNDT/5l9ggR12AQ
5tZjBnFysgFXJfTEhTrtB/s+aO9FZ9FbiY2d/TMGWpRuOkdzsYnGjntQcSuQIaQn19H46BCKdTb6
1LPDl5ozV39uXewM4RzaZQ7iqIXwgFwxwPMnT6FjmRNl3fNdRR162qB6T7pN09sLqW+beU4DXWWG
KiAdvhvU/cawVaaPyniVpx8ck1ezUgVGd9PVN+qLbb7r5i7u62AWbOOhHo+cD9X+SrO/kSWSpWOF
sfqplH5tolZrpksE/dClbaDXoNxZceadXetMwAtnV8MdvUYj0iHl72R1n6WZzxYYirTNPL1L9heD
4VZfPvSyu7Ef6U1yC4iAgKb0dBTVkX4b6eYGis1yn+RmJX4kPj/os1Iyj2Z/UQVLjauU0u2M/jcp
8KnEVVQof2lYrNTumMJ6mfmBu5IVl/Uyoyf7tEisleNrobNTxxdwNkmdBSpUSG+9DRrzHRWRCh/L
X2VNpo+JnPdzyRS65oejHej9WpbMpPzWS6e+N1Y60BNNZcOqRAFmt2wdLr66uwiIyrKD1xuIrv0m
xXyVDocly7yqWxep5XZPGgVEiP9b5R9dwr4kY28cXUFgOjYEkcClhG7HgqcpQ/9X3618luq7gVje
EPfBvGXJTzd+V0ByYeYb2nFudnp3UZZPuW6IqNbdcpi9aq7dLD/JHPOwZ1HVYLrGjnvwGlZIZhAh
DB349t+NBZo1v4Yo5ZcOuT0UUZJ+1MXgw3j32W0ob/g7BpMo3KiZMIADOo2mDVH1Q/9uyb9NH6Jj
eG3yU4Xm+6mXVNcm0azpTmIdMyvJotUbD6hzHEHo9RAtMHJZFrWfnN84s4/5nqLoNMsq0FT5ULGE
aoKzdM6z6183MCjqULtJgndrHwYhbF+VnWOItIIfR0Sngj07rSnc3iqC0JAPeSu2Ji8Jd14gjY+x
f7XatSSOg8BNgi6FraHZ4ZBML7J6Utt7CWwbQ8zwfNlGtLStML5ydKm1szfBrpz2UyXUqbHoKoHq
h6+SWrSkj95ECh++DDTbArzSiSNezTGYaIKHJ5YugmXJ3qrufZaLQOLHrZtyV2Tzhn/sGTm7HsYt
1b5zsZGlbhWjuJnPibkOBZu5T9biNe0XF1BxiVFa0mcOpqdHf6PN4Di+TP10wLwDXnhyixxWOJaP
lfKVmJmf1LsyRNt6npIUBsDcFoXCK9e5aX+mgVlVtoqKJ1xroz/O3aaFwRIj0GklIYdnu4muxCo7
T2PsZ93brr+t8dXorlaP4h18fWZdW8R9ACeOYPQ7Yhv2P47OY8lx7IiiX4QIeLMlCQL03hQ3CJZp
eO/x9XM4K0khabqaRTy8vOakWV10zsdx/E6MW9my8JEIdKtbaxGVXRJ/KqFzKmINUXkh81+ou46C
qJW2iFgXo/saeAAFrSC5lWLgXFTrJnd4nozV2FUsxJXJ9dNAL1gvqVmPCfStTNOHe8ZIYkdJ9xnf
zzxfaN2t6lamwVMbHKgqZfpWMSpXkjfytKTg3o0nTWMMq86a6CbqTsPEb81/rNwgAUgTzMIExNcd
f4kmaShufX5JGBlawNXeXY7YG8gTpCqcqkTm9YljyqIZfe+RZOuSztcrLm4GAQ7Uk6VnXAxOT0bD
wPdseTilVAhF863LF6vxyYr6tocCUCCgT0+C8mgczpicfflFOk/FaBTQmphG+c2p/jOBgcjQXuKo
pQK+D8/ESJF8JWXXKu/AWpI0kr40n+6Y+QFXmQuF1M3YAGjMmaoa8R+UF4b9s6W9NPkPOarwS2bb
+iPo98XvWN6a/JpyK+DTr9VZRC0YkbqmlsrfR6UQoOiLMLNVTEiMif7VW7ai55vms+2zMN2pSQkE
CZuJREEfrKUaAV4bGSR9OyM0J+ibtP4uzAV5CU66i8BXQeiXbdauxXwusu/I4neA25soroV9Tx4h
Km6RQspEY0Q1v3T5V0LrA6vLmEp4LlwnotPUC73+0odTkf+G6TnSVkPxL02/jPSZNX8xN7daWGnZ
39QdQln40GmLxlv09Jp1cxYyzHB7KCOC947Qo1LKcx2dr9I3TbHU67faOv00QoI41FDnJfqplrZU
YRdIobww/BvrrgwScZL6kEUbecXqXDX/0RkefByejgzqWqbCk4+ca/j9orKT9HlUL5rkbUkYVKjl
ZfQyki8jOg5Gadfd39BxHJKWr7K9VW9SkT4WafxsmAnh4bOioosLUip/CtNeQ6Yh6Q5FdpfKIzcp
rbgn7FZOFtiwsGoFaW1xUcbFJAAYapEt9feY3IVWneIGTEQ11yD4Fg31waNE+6J+expEickupI2R
Ok0GoOYnUJHhgTOYFcfBVzne/OjeYKl/dh2Y6ySmdw3ioT6A4VopNV8lau7jsqX0VXprsXNj5i5V
vega9Ifs3UYv3f+hA9PzbzLqK/TcTLgGPmmsEBdp08Q4qUw64yXNVs1ARad++nW+EIgi5iVfQIO3
c7CM4XZzfYtF4l0Und3Pu+IbwMOn8p4stIb610zH9UT1IY3nTDsLM4YsOWVFDmAasP2M6k/1U0u3
TJ3hUYr9piVlUHbZvA83tbpP+xVtmhEPu5qnxDgiRy92Ia0la4YLSikVmEcn2Xw6ABrqW96tBm0n
pt+ojdO3NxLMzBcgBbijYggzzimaPDe0laTcK2ONymnVi9KwSYz25YrobaXeWA3CMVZg+bDlrHEM
nUqhSIqNV5R3CLntTdhlo5tn9ufiKb7M/krvVDK+5ckRlKVY3E2BVtRliE9Zfer0F8niUZZsiiR1
9IM4koh7gdOEf0Apkf89aRgA2ZoIPNXsQNspppN96A+Ef5uNQQ6qx8LThmCrYbeYnGFZ8y2OR7zW
ybqYHXEOECnNzmoIELbfBcINJkLBFxVtyJp+8Jpm+XCVol1PrWDwiDwuTfOWcDdSDIQT865XkS2E
0FNMWzSdXOHXDs9hGLdRy/yjMtsCONFHedmiYuq0LER5C4PQjcpHPaRzkRiLQL4x8fmYidYOjDWN
cpUQuxXU5HYsyM0Ie7EvuZbMOvAZVLhsA5JGanb85QIGVXL5zIF+SmgOl0vRnpW3CfOTnt1EkU+K
kbOWNqnMESNyoIp3BSy0ylU9KL9RNs2p4S9Mthe9P5vmddyuS/jQGS5Wa74+RFxTP9VR/U6zZciA
KQr8D3E6DDoh/Ee2kbPLeFbq3/8jQ1zGz09IzCLx9emn9Zhe/JCE3Wdq4OQEugrtEVL6KD5atLX2
oLahftan8fNeoOKW50SWF15Vrb02wpC7t92yEKRN6OUzSSIa8gmw8jHqHyeARviiQ1HX5BLjY2sl
6y5mdbdHvloHttUQmX1EjKLBNfDf3Dtl8W14ThcwsnMix0VnN1boEI+2Q6I2qf7uYjRs3ti1v0lJ
z8WVLUffOhHsKnQ7LgyfvuHQr3t9lyp/Eel2TMzY6JeihFlVDbOCYE8SNG6v7Nv+0gZ2VK4qZSlZ
xDfRdMjpAUYRlEsahKtEZsHKb5qajBkqzs+2Qx+iZJKGdlr1BKzesrZRtP3YMKGTavw8UMjcza7J
zlX0a5SvLiDvkvDAsZ4RrMC0R4jLlfU0rjyRGzH1tUpi/CPP2FF0tZYJpX/iRGq4MDOTwDb+BmeO
F16b7Lfqdi3nkiHuwpInhjqDNdK+7e8eXISy5jnbKsF+rNp5g8at8MfxyFgUtbJ8k7ChRuFFTAo9
4249VIi/M63BakwPJYy1iFr6WFANVhL0qjuRD8s6juwnkb4MiblBxwbAb6n3srFgJxtNOM7W1k1w
LoOb5K9V8gSDdQ0xXgNAseQ/5a3IT9fwZ3I77bxj0JEYc3uwHoZ69yxKdz13BAIh2S4NWh7Oq5Ed
A4Ym627VS1N5jskTYZMAGH2XEL+j5/xXF310m4J2lavTMo8q2+Qui09k9ZxXv03g5lhWAfO3FlkE
iSJGQdtXKGbxHH8WgBnBsWsdk36kv/O6L4RwOxOWpsczo+3yae3Jq5IyZL6s803JSxOGvy0qbjFR
VWmYA1apsB0wmwb96Puk5xQ0B3lbtQdBIXFeCdiqrtJfDYEpSpuz4YDc68+I9WF63HOkL3YcIyI+
Sqy+OFl6ZO77/Cf1VA56HvzSkbnXBuErwciPGWhHxAXAw0sru9JqNfn7av5KsHZTgOAvrhOZy+i2
FGnTLtmjoVBBQfgp8GdaAXcwXyQ+8c6WENmuzX+Yo33hmfGOSPJtTDOovbe/YpdTt/7xMc7ww+V2
0/DqrwNSw707fvgyLMIJiQvygfOBkW04aRNXHYWVTnjSo/luw3MjOF66VFqWArIFl/RA2GJGtn8S
Ly0D8izfOx+yjLhHQUIf2NZ0bdt2z5osJi2mmX4rpI4JfiTimqAOm4bRoMwOo37VtE2cuy0qVpQ7
fvOOE1AmOp8HZY7xmfL/jPk7a9xwTKZO5KB9D8ZpUuhvmHffuhPgLJKTpT5D4S+mMjtWfFadvwiE
FrKNTlCezAz1GFXfttK3GKLSuol+GkN7kn5l7WnRLikk8AzWoqkJdG9rLuoKMbo+xe1VFwOxhwgT
JWz+dPHUd4eRv4+lfZuf6oS1L4p10n08rDpJliEqZTBs29iFWdDG3HxJT0iriZQX2ZhS5ERivqJd
nKUt7p85l31iItrMV9hGRkvdVHAx9Gegk4jmBEVDhy/Es0sMnisX79B5Prgpws2nIJsIzVH3fjqM
2jRB5Zp6JxPKpUAX3LIOaZ/OO9O0g7SDe8OgZFbrcnjpUnTxtS8ITBH1bb4n3OYjRumI0UvlKjE2
2rwVN9woOj1zlAkpIj1QIqQBp8xC7G5uuirOMY0Yc/hpWI7qr32wQR/Td6N7MmY1Ydpd1i6KbBvL
LoSkqbWHjuPPhj2Cnt+dgHxkIsgY+TfON4CUIHmxExi5ouYqRE72Y4HFmzJyCGxqXGDUyalYDGs4
XE+CuZFduTMysUcNl6mtXJ8jcS9pc4MWGONnfKJhwfPeWtx3Z97T6leKCbeLKPDBtBxu3myBV2BJ
7Yzm0B9Uku5cKrWdmlOGmJvVoQlXPkqcv1QFVEi86WzJ3yaHiGXVB4VEdrPQWKBkc3Vuq3OYuXK0
7snUZvyz9wHvXAKq+tuaaMS/DKgm8IlQvQmXyZtJXgcR/eOtVBAbBMvOhektjSRWScWQcJioJ6Hi
7YdhnZ3bcgGSw9tgO+Pmqv6Cd6nZrEWoQHSbrn3+GMhsjPF1FLcpyqudiRvdB0/2TvijSWxBIVCt
Q8PlO3dQbkd8QMMZ9TXcAwXKEc+bvkleYWNX1ARrlwpBG9oJMX4rcCeitoLLUNs/Km4pHJ/FgotU
3Dt9u/Kv3sOEwdYsxPqh5l8eid9qpSSwKjbZmyNNBHRCJz1dhPh2DM5vymvmz3RJ1uJgG7HdahSb
hqcYvZKOewJ0gcH6LTJ1oUq9I1CpJ07I/cIbjHli5Xh9GWPDpvYgtC3UHgMuP1TZjVpu0fULgShw
q10yphMF0F84PjUewm4/JIWL9V2ES+WaEQNp+4X/hy87EN/SWA8rcXKwHGPGKxgLZJDm8OCoyvhv
6zeNXZNw2xzQZdjzLuaXsyZtzIdKGLGdgBrR/Z1Vc6lZxN9woPiIm0UNz+0QIrITS/5r96zaaKRl
PboR8SF5jmqFJNTSo62PfLe1NQyahpUgaFIyk5o7benc4PKi9qKqoPZyMWopNkboydbeI62NxfoH
V2ec++YioKqaKWccX0p7PeGsRcte36B7CCmSvvnQ+k1IhZSYUUb23pK3hf/W+5bA370Sv30OIH90
Aini4rENy58xXPfjS0rBeJkrThg6u8hqZXzhnmatw9yBbCNFvGh5vCmWcOtivJA8uwI91W9KWIY8
uBPvKnXHVxKNM9KW5KpBvcJDqNmujGNYtMfcX2n0ovqVFhwSwo4J2g0pXXlcB8oIcJGF0+FWtgN9
jRCAP0a0s2ECXeYUmn4IJ0zJLsQwi1dmw81p6b+iaicdVbt2yYdr+hnt38pn+d/Y2nytvFOYwx1x
lHpj5vOwegXmSr9JfPPYefrD8q5iRimjsGbmP+ZiAVEjsuFMtIQEhjPdPDJFkrpDuUoRqHy3xP8W
bbpfsI8cgzv98DKMu65CfVmo3cIof0wwR0ey5lFm8+q3foK/kdl290lk+42NZMn+K/2SX9ruSBdf
qMmKzdNHts8e5kHfd+rSUGYZ5j9977/6IdrWr3Xqqw0Hv9ktUJml9qrIF806V7yLg4fOuRUTQZ5Y
KyfQil0RsFUIYs34coX469CpEDtVHn2n1tbJyaDTm7skBxumJAMvbmk+rcRp3s20QzkVAR5y2K81
kbT9c/xtrAvRawRoPkU12k7UICgEmwdwlhaaLULRggdcsi7CsMCoz5V5dhrO7QNnIf3GPyQ7CFVR
4pI+UUlwanPvaWurv6bIe9wY3J69P+MCt3fWGeTJZ3V8auLjQNxQ+DIU2/AxElUGRLfn2xr3i4Z3
WEywKqfX2DgxDulUg6IMX15J9pU38QJMU1g68btExTOYwbZ4HLqtImvwUIxY0or36jDPIrF3tPjh
xUjtiUXukoim0rmVwo1AzJ2wADaHQZfL4VmSr0YTbbP43vKaIUub6uVTiUdS9N9arWyMimvYGH1i
kuq3r+5CA3GzQhHgtNQlDvhi3mnaUq7K1ZB/BjnMAJAObqjKz2RkEWFl7obmPfD+SKdyPhAizSyB
Y7XhY9MIcCG6Kj1JEea8qbATnWJB6WOTyBTvwDSi2ahY1kaMwscuh1QBSVcsDRmvvEivHXVLFFMv
H3cx7ZqUn6CM7YhWs4ksAnF1GajaehC0VyEIa6UyYS+Y84DQvq++hYyfd8IBiY9dMMzwkpaKb+5l
vmtJ4vrxtoyOHipHmzKOov/75nG0SHnzwQmboNgbBI0q68FAJkOTZohLWAPchu/IKGbaSHuo1GdU
phP4TBiGusjl8CwVLzW4jUPMDOg0np1y8KsAAiVEk4k7a4XRYHm/avNO1VXf0P1wWkzTJIDXqZ08
Zaugd2IGN8q6RWpRpWNN7EuTwPVo6yhdC6UJvgOE33fcrC1r23U/OjcDIs5kCoJpP0o2DuQspLhe
fMyfYBHFFHI6RszFmGXzWqIvIlAQN4EYCvz8XPSE/KsTu6WO1CGX6C0ny3fV6Yv160ho8DVBG1Rm
gE/oBDodhocPPCknot8ZxGj4c+plgWjDgqjgFhTLiKyCZOzM8KuV3czb5d1Lztbix0dLl5GoLuGm
acm9yfctsbxPMu4jMNwnoiyYnrqy4i8Gp87qX2H3K+n0og/FVDPEHo3qO68fHpoPAyjAg3o46hlz
Vf2vDRZqDPDpIvcZPchlyLRC/SaFW0uAhdg9fCHKV1ODHjY0S7m4pN2j5wJWf6hih4FpOLTOHXc8
s5IoDWHah1dEGNq/Nux54CM1IKJmZpEdoJGBIOOoFUWjhWh8630Pq6PHrr2TDZPEu2Bs4pGbWMOn
9zTGZzE5CrnAej81q5jgFb8lSQdOCcq+mlQaBTroucdQHc0KvuUpKw4aSBWt2Jh8BAX0s+bW6ehZ
ztDdovgYlTs4b/wo3xqR64/D4A/7j1+b7wrRlopbb+4MLLBKZ+LYVuXxA5JSvIcuu6XMi+XoY6eP
/JD8txmxXqUMoNyyXn5Vd/9qNGtjcOvyRw0PETp/Y2GsQENL0XrTeLA1qhKauFHh9OqO1D61+suQ
/1Hc6kMijVtfe6kjzYhiVXhuQU6u3hfNtg+uHietEbiZ9YZfXam/Q71MCQJN/porAsNjMh+Ks9ZG
8yhZ6/FTGMNlULyG7EiAa2ah4coaKSoCKJMnMh94OH60C1nyzjUUY3qq375ouZZg2TTHJr5IJjVK
pT0P7WrkGFCkS9IeO0Eh6Vst4uSsGS65m5mhTov4E2DC90bLMFubHDvmMTudkIJ7fHZvJrPfGbaO
oGzjfCtL61DgYvU2/Wf8AQ2nLwlolzq+SmPrmZug2Ruf3M+afHZsXD4WdIJzHSs0s9pbDHkvs5zY
2Frh6pNuDJeEwGYKcocpPoNw7xOsRrk2JeCf/BcD/8JZ1+dvKFW5/MTPSbutREZUOoGKBAWrWBsx
XpXBTyEdU4+nXbOR6JhlYBqQjVAN1JqHlyF4s5gKJwcMLUd/vipqW0ip+Q209z9Q3p40xSsi1Q79
L/rit1qG/z6LKDN0YXwI2uqvBBinYOwS4s85XXSLvmBhe9Y2hNHUaa7AJObLtAq1btmUMSVobHyS
zp7ZHiMsEJMEhzBcDWbO1gT5eMr059D8NLy/NPg1yoUmbBHvCAWlw34yF6O29mvuWdgPjPBkPUX0
PO2YdExOIkkIfxtT8qjymxE+Ymvda+dkOGnBOcfHTLZa/yAN4CGyqRrIoqPku/BbU9C61BLV1EGX
JAzFRe8cU5CQWnPGZKFxVyiDE1fciQLfWHP5fkjZpvDu0fjSBsdoHBl1tzhW+lKT98Ukz/NwOdTU
kt+StwZmqVPRNEBuYE5qqjT/IK0twrhiXkMneyWAB6FNtAcLEdYKvyRjYl5YfwTJGqowN+cOMTWr
5hVvJcG7kj43OupnG5N33ygy5QPOh4Cm9JSUBlC2gFPprWZuELWCM0owSvuwyBdlL1AImjzd7hTm
lEg3w6U4Fa0rUT9xdF/rFrU59pc0sVZi8uc3fxHXPZOJqel/dXTjwVJsE+oanRitCu2OV1Culzdj
qleDKtlUlXrGyFj26llv7WXvGYj6PDAjO5CO5biWWp/rya9JJtNUsZB4O7IgfiV2KJwLnQrJpPkL
BgK55/DqTdvEOpZ480vVK1SKJT/k05P6k0/oof6g02AaG8wJRKK2onhTQC9jek4M9h5loimsjw0J
/JKb4JBGADkx0JiCYpMw+YSs7NnxuDTaxKGD75QouTR9RWJ/kSUdpYE4jgQBpSUw1OXkJqpDC9zC
jFF0IvgS/XFK0TmLh5yKxHYh/VXTRSb+kxAV6z/6bmO4KRLIiG/TxrRr9ZgOVBzsLRmqlMyImqGM
ezIKSRVc4aghFodumypXzehs1Uo2np++4GtArKCYyFuGznBHhIY6TQ/ijkUufAy6/CV1jyECC0At
ZDqoHZ6CNO8SwY0SbqOhQMNUFNbFyNcD/7evjx+GYNPdgwT/s5acoCP7v+WNYWawG2/w4Q6yhBsZ
0UJuPAJenHD07ZgU9eh7YidntpE8w/aG48cCMbj15QLfT0IRTa5gJr2EzlyH1mTHDc4+45ZXnwKY
G7RXFAH0X15wp300hKs56lIfnypO5hrHYVB9y8Iwy+H1NT1I82TXw1PsCBE06bQeK7zqez9tm/GY
KKkdNg+FZ8wzIjdLYBLpHFQ5AEQW9KSMbzKztexPjAKp3X5+Q8QBonKapwRUEwUOJ2JGW2XHciKr
k7qSdxyGaWu2K4P7iudVjpR/Oki5rVBsTuojrNu5iYEiM3ar4zvHVW/0X4mKaoJx1/GyZT8DKU+k
WsIBMg1aEZte87OTRCW8gmWf9tRDPQtcnsevMkH7aQYCya28Sgfke6myO2jebSbsR403inAUimeF
i6YOIUQ4UDRwNoyGr2z8NiHg8DBaJuvbvY6RnUQ8ua3If/NkLaI+cazKgms2LBIZc6AT3Iq/ap8a
265guarhLQdA6IRN0ZMDl1ZKx2XYNFfV6GGJ/yTBrePmhwId8U4q5ZFbo7WsGRqF/kvNSQqKBVj1
r6zRTlLGk479A5XmFDIxVObzw8Cd5IkQBtNx0hGOwQcxAMkDMWPYDpR1R2EwkSInS/YSXy8zXxop
+XICEiVs+ICGppkQyzeXWlDAodrBEOpLJk3RWpIXG3gBqb8ZDAC+s8TtmNEIzKW7sVvLxrdq4P55
x7CC8XNM8CQMVwqWhfc0GmVmgjDptJNcucMAZYF+/VBguDyVrCdXvQ8GD2QNGg9Nuzba+ulhKH6n
4W5+AKG3sPwKWRkn72KdWvjGU7hPGHZv/lbqJTHusX4IaVB+crRsWiBltzf8yyAtWLNAcdBrRXqt
1BL1u8FIDk2o4tQ1N1B3C01iM966QseJypzLOPqAnQ2U08FH/GOP6xTdLXEZU1Mtd4pHmtXxphUM
HMLnurrgSELDIdEYkNOMzv9LDdNm4GKiqKto2KNVsnok8ZZ1+s+YflUgC/FKw3rLPZqs5uhAeVAL
JDb1R+Kmk+9RSS1u34nJ/QJqfceNfaXEtzABQ7ymjF57j8E4SRXAxV3Z7yyooEmp21bqUXn7lMs/
xBscDEoj6XCFiU7Zl3su02+TbjX/NpJSUBNHMNCgTSq7BSKpyckPlUDQ5xW/TLV2cvplAumxhKQ3
PsgMhyv+2AyaOzS8352yfVpAxBlYOnwMOHJK6gQDpaWXH/E9KtY5lTFc625AhzoI4XHkvFBVmtMC
5a1230pID17sEEZfDj5fIXbI5mM5G4TjaKSU1eDiDcWSM1GaUlsyt0KmM9tQJ/qLuAXmrUVc6QQJ
AYu0VHfTRPnTZDgQHQhKYBIb+pKV/hDBQhf5tQpot/dsXcBiD14ijrVWwYVArKxWZHXnZfL8fCri
+C/g1PBVYsLdXP98C3DN1bk1peuenKmGftODeAB/DcKWJ0/XvxNCoCW1a65ifrAHTV2Iq8aj/T7P
hrdMQKth5k2RJ8aj2ISuP+00pHBM208HOFp6dPQFIj+UAKrymXCrVSp0RE7x9qGkZwEWcNBD8wju
U/bVCW/xDUNW8/d99IxDXm6kra3g2jS8coGfsQd0jmNA+ayu9qbiKsQnfIw6yvbMXxOqT0+pZQdM
JEnPDMnAKFKN5MhF0BYkeQrt6re7Tn430Y888H8lMjtlHXAZLn2+nZ5rOJlWvaKJzIeL5Bc3btam
3xmPQIQ4oKYGKaPPhCca68DIZ90H3FL/WNG/CC9YLzKHLbuY0pyXmQ+n0wEnO3gPo/rpml9TO6vl
g1aeYhLKyABmygyMwq41zXNAJtwIlJ3mK8uUj3pAoC/g64sSX9EJDRztpRUQIDCUjaBwJiDkKW5q
eEugZyHMC9FJxAnv063umQsf3qKFpQ/GxOXKQhvu83ZUk7OR/Wklr3Bf3OeMP6Gnrw2Wr3QQ9jpk
chPlfSL/GH1AFJK14MWNhN9FD+JtGW9oWqcGiZK4vlB7L3U0Sl5G5A8gpJlOYiqrIf02Aglg31Yg
kYB+oZ00kckz3tTtSmevig/EJUTl5QAwyGtL6Jftn6Y/SHoYkEB8zTX1qxKwHqS1leGqjxdI/TpK
VwHpP9hV/Db5eKoPBoQtJB6FFmlWUbzD9G7lh66fJwrfysqnkQEMJVmPFEkU72hKG2r45M15BVym
cp9qr0kvUMgfarOy0Ms1cCo69L4KtkSwrrVzR/+H4lKdXLHHWkQ+nxOWbA1ReyM9tMM/WEYNhSrD
9cylYR4gLyto2AQUm8Ygvn4jvEVlILQOMdlzs0Rh4Ird8WouQsgp1or9IIV6BW+1NcNhLsH8ZcUl
MAZx0VPij2Lf1qGQGEDocyhNiisOF9bdKcWmz7ahf5MB9cUPA12z/db5EPzua9KvoXkW5b++owBq
kt8199AnS2PltU8BN7H5JFwRVQRz05LphRNP3YX5ckdau2Uuzd41R2EwNRiqKQHaYyu8VbpQtCla
4RV3aMv3VvuLBNagEjTgAOk7MmuZaxB8TpUzXSE0RvhOHLEZMCFyCf07JuL9SaKJAj8k55RohPNM
PYvComrWhWlDKROyR2tem/ifMVKoJL4aBNCW1hwiVbDuOMaKzG5B0UUUF4isxPKDzW/Me2tx3PKe
4nLBQ99iU8mAgo69fvUrUBBuGC/z9q5JuwLzXqNfyuocsWCBa0C4sT7BwVgp0q4e/0ig1sIpI5Jh
Dd+quuKz96dvkRAWipdHLFTWlvHHGqTBV8ZEC4wf/KeAvleXP5gOI1xrXb2U7YYHMotOQ/KcGteP
vktj7un3OoaQHbpEx8P0Xau8acd5N0mrPmOpTbiW+pdIMl2+ZACmyXEN/8iji8MWcIYsM3KiOgOr
JPcj+acSF3ASdxrvG5Ibcn/5XKq5MEf3sVOYSTfwhvYBAToAX358CAHvJafUP8fWtbIueUynraQb
AP2eJg0Up1em5HPP33el28fbDOnEIh65D8GAFRQvlo2xFcwdZMM27nHbWTygAmjesNV+VlJB6IdD
YMSbEQujRWOUyp2Jhh+cpABl0L9IvkdlkOwFue/quxXPOs1uLTgVxpvvmhw+MuDpohOKqCwcKH1Y
8mAFzgSORGZ/DGR7XiedfNLJF3szM77p4aqlOCBOx6LSSZi+hsLJjE0R3iyW+9QAE1xOpVnIqG0Z
T6heg7nNqCOKAQzfy1CTFCM0N8u8fa6cs7iAjgbbVgEAAJC3AXNK9gmlu6Yd0/DPobE2j1u0WOGh
CauMEaoR8RRoKNwkay+17uCPMzU894BN+0uJG9gciIIZ+nzI2I61oUsVGicvtGNjLROnUQGx7jgL
c0qHOFpFdsxw8OVK23nU3D7r/IwVqTB6jRpwJmWVt07QoB9rv1G2iy3H7J3QcGDN+qh5onSJhbkI
2WBILyzm8TpUBhyW3Kk+2DLj0uhHE5G2fMbmcpBWI4tbfJLJNLAhSrNvyTyMSJ+WU5eP3j/r0rzR
EeAE0sr4Oy6/bC7E8GdPPWhQyWniK6yL0fz3IUC3xeJDX9G45GKzIw3b2Bwta7gESONlqbg5wtLA
TR5q4SxtS0I8uLQI+fKXJW0m0E0cABFQ6we4FEMjle7ns7AeeUMf1eYpCWf4btno5BPDVzs3sC8z
5DhRYEjKTnlwTMytBqdtoM03sBNc146WjGDvwTJQu2USgXYZjuRK7IDAUBY/Uuou2d9HUyrEXTre
VZo88H8W8gDogJU9CT+XO+U7nECiYmp+rFExA4EgyttLrvTTNXAY7bIKTpVF8MWFBARqW4oPrc7X
w+Pl0+6i0U3D0fazcwZng6aXWT/V7B6XD49Yt3ccwR95Gmp4CDyL9WKRdlW5lHZI7O3UE9gkgt/b
1UTcjKe8afgbrmuBgpt48EKixpgIfAM9ALYmNmGmgNyqlWtcrkY+xCRnJQY/Sp/cPkFiQK90JRdW
QInCC+yBnFAsfvvSMRh6W+/B5BVQYXNYO06inRHCP023Itq00WGIwVV/Z8K6JMCcij8sxCXy1RAU
VOwx1IlncrnB30jPcXpK8WjFOf0zm3gY5H3q7RBDuy+Vqy6KHtxIo7t2ySbm2onBwCfXZW6u/wr6
sSXZKDJBsz+lhFhcB2tNOk/Knh0KXXcahWOS8Gc5GMGWCn9Dw2DB01eR/GSOb2HrBWuy3Lr1pYW2
Vry88eWxEsRcgfaRxUNtHZPxoQew/yCu4Xt3uL/JxyOSrtknA70Ssj2DeWp9ldmvCKZTIIAHP8lo
F119mGgKG+2qiP8wRsd4RdF2XjKMF6HTaNdceMrjckACZlsNDt4uq0413+DUuwy+2/Rv5jaJq+nQ
sO+ERJV/E5VVVoNftQegh7yyOvVT1GcDZf9PCqnekD33GRiGd5Cwp8T60Xl96gSY80uZ/fPEYBcY
2kP3kpG5litGWVazhkLxi+mWKJqW/2a5w59kEbHkq8NaLHHRghBLgRA5BaYvdObCgXo7AmKjxMTV
QFrVqhsPP8l0yJtH3/7p/zrD8e5E6QSgLz5lhAVbbGBTBcoPRD0HVXMSQFTdNb8EP0pXYqHlZ6YH
SVj1wDpIcHu3/vG5In8WvRNdciprR8a3x2agqYM/e28qHECEfvYNivR+F2a96VWMn6XlEQaSqUSP
KA3LjDdcP2+KX2UQUH8oEIB4sCcg7crJam4exWpvbuaHyecoPoP7V/4Ctnh5dpSfga1pSFUmOmr7
H2nntWO30WzhJyLAHG53nhw1I+mGULCYc+bTn48Czq+9ewgSlg3YMDDALlZ1dXV3hbXqKwneLdqz
4veOJgUaoauQ/lZqYdfDhJ5VARJ5zVdbFEW6a9DfB+OOL3Dbn4y7N9aVTwuQv+VIc82bjq4u/3tj
sSUeDGrQDTinL6P+amZ72nJbmYfEA2gdwPCMZFqGLz1YZj8LEl1B8KJ1bFsa+rkR78YB3KOj2p86
FzoHYNa2DY2a+Z7MAdXrYjwwUkUaUo9fJd4+iXWtFE92wtTrVEWBb+cwweW6ILZxvXkuKxo8LSIV
dyPp2g2fYVIxyJrFhCflYHJJph16fHTY8EXxs05eQ+dusEGjeSr0UzoewICNm5u0+8nwKEEcSCkj
4OpxJ9uvLZAlEAU1kJjcqaCtE3mm0ab3AkBT825sAY75buYQfh9p5g0JT1RGaQZjUgyOrsG5BXXB
9E+M7TRTHv8EhnPKtFUGwxfDDAkSjgZQcnp233bHOLxnxCFyQbHapuG9w8skY4yD7iiNDN6h658D
9qPbn2j1Sr9b3jFLHgEsMjTYEGCXeQRLJmWo0YK/WwF3XI3g8sytKwtmEaVnxMr/1cZX9ZDS/AIJ
T3k3SHxWsS2Ne8Of4MYcCL1MlxEN2pzyrcogfkvvgb9V34N/OGOZc1OCf+yEOdcbA4Q19ZAxPAHw
EunPjpL4ZzPna11o/Lah8T4qO6t7LZrrXqdndcPqONm++smAEcyYgKjl2k1LEy3NLva2+M6Tmf5J
K//CdT2u3nRTOXY2UNZHhiuM301z3tEbho2Sv3R0/YGcy2Ea7tvsWw5ypvFOLCzKu96a3mrcB8lq
/XS1fxg1l/DcrPmk6TK3nxXOWXWWs9em2uFYGrVuW2CT5iXZl/DO8lLf0FN7KD/XVw/dnvPCPIJk
tbMYn9p0n+trdD/mv9B563zSlc0JQg5lv8x1OkNsDS7Qn08RuGn9gMusZrtgWtQAZEuf4/Ar0w7K
ADiwc1oWNc+D6+iOoZi2LMuKIEvXS9ULzYmFGRyEDfMklEsDct5klm78R7zkHmoHbgCP7a8A8J1X
JvSWv2CWO/bsAya25jOy37ZSSkfT+ADPjr/GtNtaHa3ytrIiRpH5HZE9VpcN1XBMWTEUZTL6mRxa
5bVKCX+vL+jONCBybp7sZkOL/kPwfVmnOXLhc1kC/W7Bk7PpJWQ5SbgzixNVvAZIK0+/iSIZDId8
hUpbmZxzSTmBgDcroT7NEgRSmNdO5c/kmtr6Vv8h78J9f0w/Las36zS6bJuOYViGptuCLXUZCB9X
ghxcfSpvKf5dPQDLfccsGDO6W/WRvOlVCnrLvfcgrWzTSZGPiv6RLFjWKUem3SZ3hf8wv4p/ebfM
/r2FR+t2WUV1IgFfEiRYNHWiwKWvmawACC8v2dthPNIysyENuzF/MqH27H+H/OfeSzfmvfrerC3o
XAjQVcO2DF3XDZicBW+1pBK4CRb0LnuuH2wKZxvlUNCytMXS2/Br9jjcAFHn7JL3ZcXn1/ZM8uRq
Z/vEcPzM8SdXqj/bxuZBYlr3aDJWs8l+2PQDH8pNsKtugu+wGUAVdrUifdaRz6QL4SiQqHf5KdKL
N9CWvNMDgwjxW7fLrwFfO6yZeS726Jpq6cBfqSpk3Je6uoUVFarLItveZ5g8suKhKI7LGs2RzZ+L
EMJb0ph2VnkBGWNKeu0nJh2Wf19d02H6+9l6DZmiVq467YgDMxy0Bf9g2ZLspr0NvnkOTaBMHYB1
tqXkwLO/g76ELpl3cmQZGVvzB5AM9udvaxzn81o7JtT0mmNbtrB7Sr+SwjGY7izSIx3eqfkXJPSG
bGuckoppKqbw+7Yij2Pd0korl+5tl9Mu6cEwCiHvsnHnbHsmxprOlDPbhnHfahH/bEkTmNVDZp+U
YEWT3wesGGjOZQg7nWSvkSg+MujQn/pVIAjQgH6Fh1ICE0Mv7xuwTz1UTUblrvCMY+n3u0RXr/+b
qsK2DwvTt+V0ak7W3qDia4rXRFvZ3HNOYSi2qZuWZiuqIXhqUPmBXwMkShGRhuPw2ai+Luswd4Uz
uLxRy9A0ipbCsVQZcgVWLTT0Cb1MzP9y+wXOg4LIsphZryBgmMQpRTFkIWqUTtAAAwfLAyAjMFUB
BNJ3T/9NhBA12lRPenUikvAjkKq/jOoRrO9lEbOrcaaFsBpWMVZWZ8MD70vfo+whGFYC05qVpsU6
2zulYjdVPqlQwiQMyLCdfQ0sa7OshDrZ+sPuOdNCWHLQjnzPNJDCLL+yk567PbwzdNnt6pN2w1jv
vXUqPlX/uIfisXzubmkYjRki3cb/cb2Ea0lT6Uqt6JMx/aNHh19lvCXj92Vd1wwqxDyKFrZkZaha
Se+R8SIXT6O0smYrPvH7Dn22ZlkWdUNYIkIaHn3mrtr8+S904LFhyYasmoYlLNcgNxFQFXQtJspE
LJonv2T3ZlnEfEA9kyGsRavBbSbTNLc1n5Jvxb13P56Y1t41Bwo7gOF+k08rAmetdiZQWJgoNmxP
nZSi9udswEc6PbY3gMY9asdPzk6+XTtcJyN98HlDk2VTt0zd0YX4I8dNXKdQyFL0/lx2j/1wZ9DQ
0nxKtBXNZj3uTJAQhRo7UbPSQ5AaH31Kzz1dYlW1EodmH2aGYeq6qhNLNVkwXxgnhtkmSHGfwgeL
lmtSFdeMK6t77ae74n+zS/VHlujgph3RrxMgq7FhJru3wr/ZQBasPqqm8KTWBV26uurGxiXlo6Y3
XccsQ/Bj2dlml+SPAEO4kRhaMziJzxkqyY+B9FzkD6q1EstmbWRrjiarusK/0yecBYHYKVzVqace
B/9bof5iGPPfq2Cajq06Bu84HjeXvy/3cVTKLYiz02By0588pt0GeWWhJ0OLe+RciOC6shSWoLAh
xK/q/LZVaTOK6hSgw6H8QWBKmV9vJn7U0p6qb/3mL1QkjWTi17Jl/35cnplQVko3alQiQtUEpxLw
CUYPS+fzspDZjBVXqf9JUS8NOY6Bbo0mUjzu9T5YqLSnbYzdS7Kxn6JvxmE80PJ339zTV7RP39Jf
/tTOCATzRqbjYxNdhStXyDnHMS3TIr2ikdQTswJaHINdq03hAmjL4aC1K4455/vnv29f6uukDkhr
Pb9fJYwFkttNqRNozDat2FWZ8x2bVJjFvVw3LMFBdVtJwW5DTqoq77LVH9TxU1kHe1VXAV2gIZlm
2B7kYQuIHT+CllOT7o24h2c8OTlgyatQHusm6VPaSkAKh52JmY/xdfkrZ41x9pGCg9dt1ozNZAzH
/ZYzWzBSDssgrluWMpn0wzY6kyLEgqT2yQeQqN76WkXWn05x7WfW0CZ8pWYnj2mzZXGzHnQmTrgz
WrUXp86kVKk8d/lDtHY3mDeaxpLqgOXxML30IIYLQJ6Ta0IPvEbaCVIEUPeC7bISyvSVH432R4rg
p4OZ6b0aYjS6rSBrAzn+nunEPYwaO/MBEOBd+it4bV7stYN03np/5AqHTztavpRPi0WjbXBfP6r0
TF6Hm5/QOO2kHQOt22hlvVY0dYTTyFE6t8kzJNbQVzJbqBTvQP9Rv18z6bwf/k81Z9qyZwHV7Vy6
wB0cI74ab7UbbUfL/72zzfcM2vyQf6gbZgZPBr2Zz+Pj8mquGNURgqzrQPVaqLiMH+QnKpY3bSQd
l0WseKWYhYpTAPkyByuaMEhmA7W4TN10ZXP4b2KEiGHVcqDVLjaciJXs7tkH6wDmpGUha+YSAsYo
dU5TmJhrrOK9NZbQUK1kZpU1cwlBIqw6vZJN9IjenFv9CZb2g3ul3XVf6hv3ANTM87BZc4I1kULc
4NlVanrFCkns5lH+Cc/gptPKld00e2exLVnmUmQq6ofo1JhBb8QNtvvc3Rfb6DZ6hJFnG7wvL9H0
sR/CE3SJuqGrjsMV5XIvAZEbJr2OmGL0uJlA6XsY4MLxvxqDvaLRrN2cKUmny5oti1dJlSmHyIWM
fevJdyGjHDKDIcA2Luvzu3LzUaE/UgSHaEMrMhja4V6wB+31BSLkQ3Cdv6c5dA9bBpiuipfwkwTS
0fNaunrW28/0E/zCNfsEDOkpONjPOeMYZfu6rNuaAOEo6Zo8lEd9OrDoiZKY1Kr1lVNjTYJwaKjd
6JCsnSRQE2vgnnbV07IOszkak6qqYmkWD9bfG/oseCeuo45p3ZOs3dLs9QyGGpWM8WS+HZgg3bZ3
5mfmEzmo7EN1+4kx0tNKTJo/kM8+QHAQ1zWa3vD4gGF/5+6cH3SxXfUb5868Cu9pY9zRYnZt7pe1
nrfrH6UF18gMWzezhBFX+mybvRRZ+m1El/PK6q2qJjiIpgZ9bRaIMe/I9FveznkID+YxeErfjTsL
UKsjV31lHxys3bJ+k83ETQcKFPl9Ciem4Qh+M+ian6nTojpW/2IU6ZWVezcNbUBFwNDnsqw5W1pU
5HVF0VXFEhOunZR0aqlMtuwDozjIXVowMB5YDPL9hSBNMS1LUUzisBAaM9y0URuUsq1iE8t3lbmW
sJw125kEwRWNrE1SoOAxm/LTqt5j7ixN+dpYX5YVmQu8+N7/FBG8rx9HM+um528AFbObVnsdkj0J
ONT/JkbwPjk09SpIEJNkjyOkZdmb1l4ti1DmXmOWRsFek20HBgXB0XQmLCvopTmuIBu61fdwC95K
/xjX3Wtz4x+XhU2/9cGpNdvQpwqCSQ7k8mjsbM3u7Hakdq7/tALIArdtCOBH+gWOFZA89HSlYDG/
TP+Tpwv3Z0UL9UICyn5b1+ne7OWNRD+UAjT5slqz7QHUXP5fL124Pkd9wHhigRz1umy3rxW9yD9L
BmCPVJYY2WTy97AscU0x9dKQNLUqTZbiGBawm/rJj669ceUeuCZCuxTB/VgnG44IFdCF5Mobbry1
nqDZuHNmtunvZweXFZhj7yUyN2aAd+iY6sK1rpRpg3xwuOkipsg4uCGm88wSdgmCEUrQfqxU3Fnq
DUCiU19XzFgs493L6zIbfnTbNsi/GYojJqYMq4rzKkWeDvYc+IpK22+H4jVsvizLmV2cMznC+tfR
EKRjOVkuYaINlAydRsv3ZRnzXn0mRPCANAwlpZkwjyLtWBg3Tn0fWJ+04VZ34Gu7VrwDtNrw4vj2
iufNXmgsWl/gyqFR7MMN2u0SU2lcXK9RdOUu5VEFuGEu7UJYGwEHTA0P6gxYkfOsLq97gwkdqYeu
oPPAyoefEE63mlYKuzPDmzFWp9lJUHZcTc23sBlKOw/u7DsodXoGwx0GNJWQtsooSVaC3ax3W6oj
02mmygDmXXp31at5rzsarIXDfWp/YaJteX1mfeDs98WjLg81rYt0bl29fJUlTGZl4X08yisuvSZG
OOq0zmztYESMUnvltdTQjS7zItjHdpLsljWavW1ZZyoJ511X5sqgWpjsGVpc4wH8/i/AdjGefKM9
MQy4V58Jqae/eX2eSxVOpaz3c8br0DCBn1NWD5DGVNbdsmorzqAKJ1Eb+5GsFshIQXsvabA0vJVn
2so6iaHH9/n6ZNIioi+2z08qeKSD8bCsxpoQIe6YMX2To80CmfaLZR9c7vjjihPMhlBbU7lcqURs
8Y7oebJRyDmNEn36YLS/JPeR+aJu7dE0dzDwaubdTICTnd+x7+zoUaIe6jXm17cyfe5GnO85QiYA
LSuBHRaip7dlu82+oalTyIqqk2UzxZtPqkf+GGTUEron56Afs+fxxPC8flXvb4cd85/55rbcNlDF
rMTSOb/jYq/rti7TmCkLu9c1oZaSXCrOUFh8C4bih1l7p2Xdpp8Qz1hbtWzujlC6kdS/jHNlAdJU
PpIv8ie82vEmYYYtlIG4+O5z+fkLWbptMLehmrphC7Kk3EjVnFzlVu+JCqG09ZvhNLS0XIFFHTFU
uixu1noGDoKrWI4ptlllbVvCRgHcqgWsXykfAubDlyXMbShOuKk32KFu+vsoPPNDgLOrsS7JfNmg
AVXM0MMCcYzH7LAsZu7iTa+jgyqKRflIvKDmVuK7Bi+8TPee/LK610xzrxh0rft5s+8qDzS7Cspw
bWW9ZtWzVZv3q0lJwBTWi2pSWLk2j4tR+9G7G2l8itWVY3ZexJR9YBfD8SOI6P1RSwONy4Kc2gdV
mzB3deixhpWFmgtLtv1HzPT3s4WStdjOrOnGJdvgU2rqBMQWes/GuOJya3KEDas1gRsUNk8JvQDJ
FLqmKv9aMIfeGv9RIeGsbQPfzvsBu9l+DSXhyyg/K6V5bKO3ZdebVciZ3soQOzFAJpyuXZq1qZQT
+XyQbNo7L7hhVNvLVk6/uZ3qKDJdaVwcDVU8/Qa9zWNPIkeZFDEMJMeUyf9lPdYkCEdfq40htERI
kMzkSXZdMKnXotuaCOHC3VU1TGXJFG5Ae1P6h2JYuTLOnXq0TRiWo5MmpLfl0okjeQChq2Q7Zozc
+cmnZPhcDg9fjOS+X9mVc6t+Jkl8eKlh4pn5lIfpxxpwWsDP7w2wqwJ95V41t/vP5QiBLcyaQTZG
5MhWERxlaWB8xGIeLoIj8C/W/4/tDGH9+1Z3FGd6cisgwJrVNLfztCxhTRdh+UH4DjNXQhfI3QKe
XOBqlcN/XJfJBc/CmCQ1vRlOQ0+87QGUYNLW/A4seWKu6LLiaWIRpDUzxyo75FDK2XZjsLOYz3AD
2BK1XQbaYAdcxrL1psAoXEMo7WiKQunFIZEpWE9NcrsqLY443zUPUg5s+J2kAi0HXqerreSVZrSb
ykiOw79TXBOCtGtkXe+4yNLBl+ggSK8AWbJKQJaADC/GELjAtYvczIai8cMEDYi9q9Mae7lwZtso
SaByLshUn200tN99+asRrPjHjA9eiJk+48w//EFnR5mIceXwutKj+1ovfg1ZvV9erDVtBANmMLG6
foOYIDOPMlCNIcQFlnNXAni/LGnWLVRYYG1HoSVKXCopMPH46dxOTeNdBx7Fb345YEL4zdOQGm//
TZhwpkq61BlFrbKDmT10ipfNRqNtJKz//SvMkrnPcyk1Fe49gvWC0LLruEJMmEj7DnR/i9b2OI9W
ih+zvnAmRtDGYPhcKmTE5BadpLAf3QCfs2ywWT+wDYMnCpwy3K4u3S1KTKiuLEBhkgYw5gCYu5ee
R/hQrRx8MyerJUOXbuiknW2qD5dylNSNY8dGTj0CC2KeQsCpljWZ9TM67hzuIKoli523HofdQKMq
x0NpgNQIJueDXz8PzDKuZeznbKbIjH5wn8ZqtmAzz+tVyQPYByCc9FdnAY4vj+XJC8xk4wRrzYRz
hlNsqLl4/RB7xAdX2Jm8W3M4KMyGaV01GXpYRXzjL8LBuZRJ5bOoU3teDLckKk0llbzRb2GlvvJS
f1cG2V94gkqDEpMFVDw+vFaruI/rPCJDa5bli2WB3DyYz8uuMLdvVEgpqaTZJq8uYYEKHotxFpCJ
8XqQmKR9GF6TmPxvMoRz3JeS0R161IB6YWSYfDABNvT+WRYyt/jnikyKni9LABohk6KklAaIQdNu
r5trp/a8rSye1uwb48OkYyYpUlFqJJTi7EsXPtbZmyL9WtZiTYQQxiQNJ6AbF84U7TaA7AaEGHPl
9THXKmppMt+vW0zfGJpgqbxvk0gODeIYLfDxz/w2eB6uX6VtfNOfjEN5AxDVNaBND+omvfcO0s0T
oPObtdHCueU6/whhF8WFMxrV9BG28gVYO7BcV2KcOplKvGOdSxAOnm5wKquIkGBsYGraM516BVbV
vr01DkBf4YbVcdhvyisgv7aM+12V6REwAPoebr1d/c2PNubKbp5U+vBBmupYqqFZui7mnvpYjXr6
g7nOqpB2wCIEsH7Q3ICdvIP1rFq5S8xLo0hKOs1QVPEOZjAG3NUe6ufqCMDjTchDIwc0AcCvZZed
O0ymwb7/FySsJNCtsZfLRJA4S6FolJjST37IVEj9pj60VvIXp/C5OGFZ9ZK2YtfEim5uQ62lQlWU
deAmmcDYw+8VhSurNrcjz+WJO5IpFdhCsONoKf2xk0f70CqyfPT1Qd0tW3JWFPOhU3OUzfEsHPyV
FVQWpMLcyJrbkcaJ1N5JYFUvC5mrodPyalqKOY2i0l52GShbVRqjMkMhS27uNRAj/RhKLxXyzRZu
dih6C7D0Yk89Nbp/nRWFv/IBs1pOuS8orUySLMKJUzdxEMfmdI3qbXBAQXSBfTD1hxU/WRMzBaCz
80Az5MCtKotjug3v9FGDVxSa4HattWd2m51pI1hT19q0G0u0MeXhFYyy1xD6NiAM7qVCX+k+nRtm
ovnhj+WEnZaoXLLHAJUmTIFNpllfjRzAcANW5YHOBMO9IUcG3Lp2Z2r9Tg3lU2n3z31hvSy70Gzs
NmXdlPFVsK8FnYMeAJO0wYMqsIUN2EPavyhNM9fyR4KgqUcqto4hF2bY6JcHChGEqpa9DYKV0DXr
I2dihFiiyYkc9JMiZaMAHvrZVdVNAcjTfzOXEEESWO79CnoOuGpPBnOoAMavnHVregipstzuYysd
0CNKvHc3d257e6J+KFeecrOR/o+5TKEuCEG2Njg9Yuhb4nk63CmxdD8W7nPbagffBiBq2XAraplC
PExCsByzBHlSN4EugdYDhLLX6ivWm3dnjVeDJvOsE/vJrbjKDSfiNdTI5aFWY4hU1f2yJrNRAhiX
/xehXgajvA86Q3bZuS5vhbD1bxSvOcRFv68YnfhvooTwmmk1VhvQRh+8K6carlJb3iqpTd+KubI+
k+N+uNBYuirrjLjRJiWsDyUa3xp8B3+AglpNvhTgasokgie0uH24lqWd9b4zaYINjbauqd6hWGHB
fkdP3gBxhdFecYcChu9vFuxMmGBFOW201J3Yrc1aOxT9kxc0Oy/51IYraYuZWheNsH9MKJxSftr7
nR1hwgZUZmCQXUh8gnLvBs+a9ByrADyvHCKzzj513k6urn2Yuy84/Ds9QyAv6FNRNFe2q608MGZF
MCulqIquk3cU3GIcwiw2VR7IRuPeSEzWWW31F1pMgzuObMmmzHzl5X4CkVc3JD2LYdSF88mtY22X
x0W5W95Kc4tj0P3HgLJlqLKY8PEyx65kAylWX5Sv9QCtstUVwzGpa3CtIP3q7SbbpRl+mJi5cVyW
PmdGgi1lf50PIBl0qWPuQKuk11UMhUh2FZiATBXR67KIjxuYGtT0mp2q/Ix4CucG4yWuFukt3le8
2em3vH2C9sFXy23QQpKUrcTZj+EcaeS16BTWLNoZpr+f3cjGtKyj2EVaN4DjW8IpeyUDur6s0ker
XQoRbg6t7HtqlZLtzkxYPn628ffl3/8YyS9/X7gySHpPRmkiNTVGcN84i2BPVvLbEGzdZUHz1sL9
aPmTHUt0vkGX3b6pUaTIH/38WneZzbhaFjGvyx8Rky3PFqQeOy8dJhFG/w4yqw0lev291FZC3NyK
0FRm0ZPAjK8hdnVwkTOSou1RBDKGunNOhZP/63DADJ/Ng4IkGdtUbFgZq5F47ZI3z/OHLPwarWVk
59bCJiBaDpy04BUIi974RRT8TpUr1vcKz1XAo0zGv1jwcyHCNdFom17NpiyZHF/X8edYfuJ0WNkd
yseQNgVNXnNT9seg9HS55P1g125ikl8qD+5X5XNmbzvoMjbmUwGI5i7f190OyFb1YeRJOGyz1/z6
adnnfmeXLi8NPGFIFzATDJQVTZOXX2BKVi73LbdhNs3BvPrK3Le1K/aAEpOOof1x83anXmsHY88c
17h5T+hObq/JyGyg4mTQKtx8c/fe1r8bjvFKwJ2JhgaRXtYVi3QJL63LLysZSEops5B7q+3nNkoe
s6A4+ZK+G0r7uVG1nZxJa8OMk+d8sAYdVorGKUNoFKxRNrFbgV3D5ghg6A28B823D84/yp3meyvB
fqZhkc55CnI2JxoHi/hsy7I4irqpv9is3fCLxX8AqLA8oPQ9Q6u7TdaXeUXvxtDfuX3ew/RXgwCt
5gdX93vIfUPH+aW4OaB/gdlDnhClbvSdIQbIkZZ9ZCYuGVRYTJMkJe0RYlddFKV5SwqNDEEC2mM0
HDUzZJgamgDfqlZkzS06dQmQgnR2BSXZy0W3FDeFCI2LnuWScbHHfOvl8bGUaYXOgtt6BBm8ylf6
AGZlsuY6mFUGB6Igsx+jSmpGLkiW00KNkZziVIZRK7uVGu2T0QNpnHv/PkIabHoFPCROX3qPLtVM
CW4js1eEeu9750O0Ua09BmbCPK1av8sUoDoxfX8pwbaivMpbF09OX5zw1YbxdNkrZrBBtAsJ6qUE
x2wkWSoxm/yWq3vvk/Zd/jLsVPNOpwi3EgvWtBH2ZWVpWdl7yErGE/+z0cZPK9pMXyvufI2iqOaw
GcmCCStSlWMwlhXFqtQAVKCvoSltFPPW5IIOIwhsgZnfAvAn1cU2jeuQprQ+23aKZ7229Tjsl79m
EvbhY4DD1AyQsgxaIy9NW5ZVa3o5xDOZM+w0xXjMJzLHtF0RM7+EhqPL05NHxRsv5WhtFZP0Z7dp
DpRUWZoAPdFrzqObN+PWz0IwuuM4urYDcOfToIUofJR/Lav6u7vqg64k4dnrbHpavS6/wTVsvwcz
PN4OuQ947RDkMChWTma+lYZrwjxsSY50XRaF7e6LQm7SbZq45PS62PhSeIEDI3jZtfA8VI33CfAL
yBFjA54YVwpD0GqURi+vkjFx6r1VgsTu9UP+PcwyHqzLisxFSTBZHF4HXK5MTdBjoCUhkSZWgiSM
HytjuO+o4w+JcZX7axM8cwFrQp6cDo6piC+ICltT7xqLh1Dt+NvUevXbb+b4luknOYGc6Mtf6EX8
tyh9MycsHlO2XxaVFkOEk5fOwWhq8BjlbeG1p7QtVwLxrAm5/xokotmKYstsV0T0IXdlvCULCJT0
oyy/qeXrkKzcs+eCCV0wuk26mwgm5rHk3PZim+TF1jLheoZMqo/kFRFzG/hchBAbgVygPFEgokyr
ndFAHmc+dMPz8srM6+FotDJP3SniuQyuZO9ZThBTetF/jGlaPnZhM648F2bXxHYcKmSUc2lCv9ye
Tj+4HQ2R8Van7S8oekjMr33YJiGoWNZmcloxDjDSwhbSHKpXYq9n09nMXsaYDH5ZO5oYIm/Bg5dh
vwrrFZee2z8AQIFyRuvIVGa/1CnUg8zyPPwsD24171GH5QvscYaCFPM+rVaytHOrdC5s+pizV52q
ADBkWejVK+NBqcGHVNcK+nNrNL22MB5FpA8ZUzdMEk1LWKN2uM+B04N6YIzuIS5bCXFzXn0uR/Dq
0qiYFODeSuafVjlDO9QBdBaQ1Px7TzgXI5xKPQCOsuMhZqJty/vHie7GU2D5DX9G5tozb9YXJrAr
kCkBmxW7zAfNGfuqq+OtHcIcd+up3cY3nxznHl6ABuTPZdXmHnzATvFypdAP2KYYupUClP1S45pR
APmfA+cuFU9yCRG3/xzrdxUkcdmPUnrQ5GszvIVScCyKU5K/xOMpKeA8g0ZV9g7L3zS3quefJDho
VhWalHkcwGH5ZFcPMMCG3s9lEfNq86gCU8zWOUaEKAJfeaX4BmqXcCumAaSu92kD80T05EBMDPVB
DmuTUdg7BYq4zHqu7Ke4+OHGt1b5FZwu4Jy2SfvP8kfNBRxOz/99k+DNuZOlWj7pHZsn4Hk2QXga
oL6ugx627r8IAiaQuxToDADoxPt+UYS+a0/EoKMvb8mWUh08LWszu4pnEqYYcRZmoip3Ui9CAkB+
IFrdQkPhWivLuCZDiJsFfPAOE/jxNmrHTWk8yACm68GKO84tC09s2TBNcryUVy8VGZoWXrSMeDlC
nCmHVxrwBTrtQ8o3P1ix2YwojrTfDb+0qFniAer3Q8WTEFEKJ4AnPXbRXgs/A+HIQbdfXp6ZMHMh
SlieLlS9WOoRFYVXRQ1ZcmFu7CjcqvlLBBcWA8zL8mZOnQt5wlLxMDSkskVeNUCUXcS7kC7jZREz
3nAhQogbZuDIrjPdcWq1hvJyH8e8+4xPy0Jm5nkpPLNhSFKR6PvQr+oxmKaqA1IK87Nj3lXSlQx8
vSLvlPAlgLc7bN4menKzvI7iU+n5Oy0wGRU4woo+mqdIPgACc61WIKTJ+xbWqvK4/IGzPnT2fYIV
ZAtkvTLgLlGUwdYpoUT0rwvpawa1rb3GPTEzVX1pDOdyb4TwMcd0UeFFHj0F6UZz6k1vlKDaPRrG
nQ7+XaE+h954DemvAZn4sqrTrws3tLOlUGVZkO4OSpvLSB9bhiSggoZzyoB8p7ffmxImg4lYqvkr
L4MYgvkfnjwkzC6FGkM2lnWK0LSAjQ5KlTEFTfH7smazrvxHiDhha6llIQcBQrr4JUrSXTsex6Zd
Md+aECGwTT1ZeTmFgDb8VKSfmmBvWv8+dk6TjQyTyJR2bLGRuFCKHDJW0kqKASkPKcPSind9BJXV
a7YGxTgXYZiy1ad6FW3L4sL0apvh7gO3NOVxcB4C61+XLcnB/vl9cU1sYELzoOD3Xfcx9r645spj
c245LNV0mPuTSbKIOZbRyUqjkzoufsmxib9b4RU0e8tuNWsiaiCmTP6NGU0hCJd1HA+phQrKcBP1
4PqvmGgufwPI6B8BQvD5DZgIjR02AsMLvljjADWbWv9wSdL3t7FHZIAgflmpWbvR9+rAMMJ7TUyU
8aLqHIluya0bncbhR61ACPn830QIh2Up16FaZYiwrLs0vR+dvdG8/jcRwtLUQWIFSoOIMPiaFI+u
/NY2K1rMr/4fQwmLU1VF32cKIqKKGJm/D2q0W1ZiTYIQGz3F70JpslMXQ0Be/UrMq2UBM82JbMIJ
747eZC6u4uvIjKRaoX2Fa4QGM6lr7lqzOkQ+DJNVfzRBty5M6xjnUHb5wbWktiu+Ni20eOKcixcc
QZOrqIsdxDvBp3b4J44/FwYU0sXLspozZzgjWYYKTB1DzvRzX54xgZvLZakYDH/yykz62wK+Tgc4
Byg5k3rNpNOiCDrR2w8/BglPhuvFqQgrkYbSzUzyhJvqrfmW7LXv2s7/STI53wRXsJV5P/1N9l7f
2TfDygk04y+ItkhQTqmcD4OurtP4rcmRsK0A6GwPzprHTx4tqsZoBLw4sgWIjYgWTmqnLENf4vdz
2rX7Y+g+DDBJ2s19mN1na5iZM87BMM7/pP0OjmcvHofjx2g7N942BixcOY06V2NzKyefl51jzmjn
YoRju5U9z9YTh3NC8rZwy5vwQS9LmImoF4qol+4Xutpo2wWKdP24KXiDOO9Z9+/TeMzukyWcWktY
fyHeNYHhlU2E1zlueqtm1rauyCeY5m1i/ntsGdpJzkQJcW9QomJqCyB6wyEcet8JG5s6+fEXNjsT
IoQ+3wbKtEsR0isl1SBYsCNzA+zPyo6ZmVrQqaJZtsb1kweIWJ1w/CKzy9r7XR4/wvT6mh2H6/Kq
2ttX8Eh/Crb6g3dLivJe+koHzT4/hrc7PHJT7b3dv+58v/wUwa4t86RKakG/lEH3muc7t4BLaG2o
7qMvIoTCt0xGeUr3C96eMt8k+T36KjZ8xLDVhu2zF74uL97HOIEQjZY0Kr3c8cQZxKqpK5idJqNq
P9OBydc03LQwQtD2Yj7r7duyNG3aP5dh6VKcYDilSkPFdRGnPXwNttrnav8SXgXHZv/6w9mMn4Pn
H0m1BxJ8Sw4KjC99F9zmm/g6e/EO417bW4/p0d4vf9PH2HX5SYL7Mnkie23CJ7XVvkxPrXNd1V+q
NeaTZSma+GCjfSaHSRcpZKSiZGuXWgVvbEpzGQEcglTdt1dO0pmmhnPFaOC9jGXyoHhdZyKy25YZ
gz7+1tnX32N58zjsGBrf0Rxa3UinNcTLWbfVFY5vsCGND6hfley4vgWpFT3DV66JGOmu7prd8qJ9
PLnR7UzIZO6zA2cwukS1TITUYGpkUF6Sw5HpxLCzk5Z8afWnam2jfDx7LiUKUdsqlJ4qBhJj6FlD
BvZgxF3WaeYJMYmY+i0UHthcfi6V0vvw/0j7st3IeaTZJxKgfbmlVHt5Ldtt+0Zot9va911P/wf7
zLRVNE8R7QHm4hs04KgUk2Qylwh77lNATM619bMpfg32MSxr4kMxO3oYITuuCz4jf63+IrLEimHT
xMhd0LUawF4UuXF53Wei0W0RCOOHzTQboC8CyGB7pgbdXdSA3y5/Or47fNrBXNuKJJVWR1UI8+na
GA9KscoyMI7NzcrxIzLj8dUl//xmPVsstgdVjiyIcyiwqscQmTT4ZBxf/VnEtCr6dtQrF34eV10m
1dQlMBBUajeJ6o3f6K6DJTj/kb6zkebVGc+uu3KMOwcYs/6Txtpt7kkQqL28QlxDFiDMwZ/3klpO
FkCqLCSJ6fo1NLJFj1XOIWsqoI3RLFVBVzDbMuZDhEypUFEGnesbJrScUCW6uclNARkXxxZo6aHv
2EDJAlUU5oOh36039CRKXcOCrP1tn5zs/N+96wyC+VySFVZSNaEgomXQ+rk288AdpfvLS6JyjrQz
EOa8GStkSgpatK6fk5866uMkJf0T0qbr4KhdQ5He1Un4c9/hsm72Wkw+PuTXVOAXCvdjWjjyEOeg
TM/mMCZwTtljh/4aRSFaR/SNvZd/QposeSo29hE93vN+/BibtUouWy/CZW6QyEhGde6Bm0m3pvGg
a2i2TAVhIie4Qlnx0zbGUfQejRyliQ+clb9M58PCXaUUe1P7UOKrwP93lmFaxPxEY3wm1adxbGNY
pI2/dWndYRFlgUHcDbaAYDymTMvCKG0YlEavjfls6icfD3NlevzG2oCLjuYDaaFOOz/18qnSbZB1
p66kfUztSzefvkE0hY+1gGAO1sSpu85saBVwPvXpSZK2l03g7S0sBQ4IaBSglZFZequNsBSgKf1D
RmkkH5EoZ8oHAN8cWPSQ9mUf+BoG20qUILDaquQ5fXo/G6KcJhcC2VjayYB+U7YBtJNKJU4LQPjF
L3986PC8u/yReHuQpnv/C8Bc26k6SbaZZ3QRDk5U4cS5bYZflzFERjC+1Nt2OxYxjHDq5zl/qpPV
5b/P2xJLGyj+4oa206Ky6wQ21OVDoA/EhopRgsdv850DC1k/BNYalcoyGUNU9JWUzYxWjLpdTQjS
suyu/ncdBRzBCwzGmK4DI42kASO1N1OA16BorIa74gsA+u+Lr9Xa1qAPDjrz4vIh0h/KEdo7oSAV
z8VAHxadvUMfJZso7RLJyOwOXXK6vzKag6q9d/Lj5UUXQTCXR1oHTaKXgGjqyKukbVdWXg7qhMso
9IxgHsugakEXNArjGA5hr8ZKazKjpzXxJNtC2sc141ewNZvhSwzCr8tQfIM+oRiDmlkqOn8GFBZ+
ULZ6+zLJgo0ogmBOxNCO6tanNTcrPoLnkaAvNBm+ES+DWctU6IAdbSFiLii7cjKMDaEErJUPiRq4
Rv0ex4KGca4hnxis2nFbmY5ilDjanXE9ogG6aZ8d7fSN9VhgMG+mKi/9aOqAEWNkNCo2jT569r+T
7mG3OygdgUQHA0isf8mgp4gjEC4i90N0BP41SBVSUW869/xdgDCeZcpF1pQSjhQJTzP5cRSxjHOe
fpQpAatKefsRkZ+fKFZjjRhqQ9OYM1Qg81AOdpx4cSWtjVG7iiQMY7QmmCLQYyjoI+JwDuhoWlVo
Fh83PQYFz5HjXMN0RDujM/xaOWQbdC16skRaYmy0kfirOSajAPJPoZU9EZaQTIiH9uOuihtAqpt8
F90/5LugIcoPqMO4SUSQ1tmE18qd8gplbK+WiPT+716pIZyhFLf0f8y37tQsNaMcuytI95HzEXUr
R/RVedcpuvFoTICBHJultizkUpFSG45v6KsuPujBYxzuv0FriKX7RGFpLRv0TqAeTbfwrLuqfVUk
z3q184dbLb/RvnOpLsGYvVz7ZTZrFMxqdmr5OsiizDjvQAL5EV0X0Lyhe/LcEWu1n8u5xBZQqtZp
Pcmp5tIrLBWqZUYnOyKuY96OXsCxSSO8M5rEpnB+rRNb3zWi25V37y0BmA9mzUZuJSMAIrMksWO5
pnnlR7eQSkMaJ3cv+zTXGuQ9QDWJSR+0oZ9/vFGbFVTQANZrNsSxA6UoMNClT9nDZRyuUTiiKLMU
3jXsTILWQFugToETBIOb2/sg/+k7KcnNUyKiseJDIQGLOglqJTL1l0WQJWda1ztOhz4oO/XmsgMh
D3hrEN+7Kdh54mb6edk0/if8xGOO+NKY1aGtUPv2s307PHa54C3F9W+HSgWjbIkCEOPfZmJBXyQd
cBlmxbrrS7dN2237nTwlxg3/wjhMT5WvDHjHmTBDG52H1CkfIcqw66V5d/lr8Q/xBQ7j3nVuV3o6
w5z5Rg7d4D7vXZrvuHZW83XkRrvgwdmASWnwBi9cofy9EwV73PVa/ADm2eU7WVTXMn5Aoj1AcIOI
pea4l/ICgdlUliRn0hjjU45rZW2cwocw9HpP31eb8lDFZA5da+8GL/IzBsWFojp888BLgGkthM7s
DGGWQVHDDAGuxx+d1rq583F5Bbn7Cy1E/wVgvh+elL0WUn+vfVLEz1r1ktg3AZj7ChE5Ct/z0UNG
wwv60D/fyYoc1bNmjNjJ4MHODIfI2lHSRONSPJQ/ExiYDwc1Lcu+Zib2FGkZdUijXyXlsKrQOqiq
T5e/GqdjUge3BgY9/gPDHBNRKMWFWgNG2vpXxU8JJBH3er1KjhisvrVHAhmpy4i8dQKRFjSqkL6g
WeHzrwfVLRvyMBPOJftHjOZIOS5IYh1rsAb0gnwtDbzYwAwjpBgAwowgKD2ZPY3RHM2H+hZukWoX
q+4sPSvlld7tBmeXirLcvDoR5AE/wRj/kzOj6MIWYLlSb/tQujL1NCJZI3vFbDYeuNVJ0fgrqai9
qp5fLn9U3u7SYSECJOSe0B1+/lGnfLTUnPYBQb+BhIGBJ4MleIyKIJgoN7TUQC0TGee9dV/Ou3gW
JAg4Kh7wxIUNzLbKlGkeGgVhtHxn3ik7KAKqd83vrCLtNn6yFU969AMyuxHkgEXVZt7JuIDWmEvG
nis1kGmrJpYun3qv1F9T/zbI17Lpe9p0I4W/Lq8XdxOgNRAPFcdEkZ/xTNDz5Vnt42MO/g8ruZO0
V1WLoLK+khrRfuOeI6iIQJuV9nAZDJTdpVljYHDM7ZEpTOMbO5fRdCJYPC4IzYbAHIS77OmedkFT
BLGKVvdZujH96i2W0WdZ/7tkKVxkAcPssR5dRgpo8XBY5ZmrjiamA0Tk2fwDcYHB3JJo30arva/g
NVcbh85CncWs3THTTkYRPWo5KmSS0u8RUx5jENyaVbbV+3B32T1En5PuxUWsWBimPxUVfkMZbrr4
ui0O1vT8DQgTs4SIEJEaYdPIQVnnVdejpU+Nf9iNToL5MItyMtwyEjL6f0GY9Qoz3GtYUGTkVvkz
Xsc3Yb9uXNsLWg/xFKSuXNCoFm+d4IrhHlUYIUMWALy3Nltx7Ou2AbEuXL6dbgvlZuxEZyG9FL9c
LAsAZn2yFFRvZgmAye/RIHtfaejmyH87/04YD39f4FA/WfhBo2edmXTA0ZOTjn77OD3pkmhqQWQM
EwF0KLmoHb24Ruk1Tp7HMgBheLqSRXPSXKfGiLQOPR5bRwvVuTF5m3V1MFNjMDoPnIZo4dNlp+aa
soBg7qgK3D3BKOMcj4aMhP1taz6H+baR3y7DcP1rAcPcVF1tmB2Y/NHG5vQEBpNo+H0ZQfCt2FRI
UKV+PExASKYZrdEbv7rLzM1lDP6FizD2T3EBsgeMGXo5aXOo0Qs3O1jr/lleoaUXPJ0xmW5z0twa
G/PUeT8xwSrYn1zrPoHZXO2U6mlj5wAeE2nXKeU2ltJNmk2CS4m7TAsY5uYr2xLNIDGF0SBYGL1O
wmFVGhd8OQcWCMz5VmGoONE7INj5R6ykJIP0QfIQFrcoLPa1TXJ5Zxery8vGDR0WmMz9NIa9bOoJ
MFtrzogtI8VYqeaqiCivnIKQeni8DMjdVAtA5rDDGNtQGAEAE9uLjdcBLDMORCBFRQLeamHkF823
lJUF7Dbnx8OUjk2YtCbuCsuVFItMg4g3k3u1LyDYXZUbUWAXoYVsz3WyGgmaC/x19DiDRjt573NM
Hgr8XAjIeKBZIKqUaRNufOw+8p2/7w8YZBxrMn/IBERS0vryUvE21tJAxh8NNfDzNrTxMu0fy+mX
Yj2n/fYyBM8blhCM+zmNCrXFEiapyj6JMRdiIh461PbvyzB/Xizs1kJ120ArNua1MEtz7g64+Qal
QarMDXfTyljnYAYg0SY+WUifZiRL8H+KZ20ikdcdNI2gRpYQ6yV9RNfmlb6GxLYoqOAa/vmD2ENL
ndPOAJ0ntsH4OnaH2JpJU8Re3/oCrxEBMU6jT4pSKAqAimRXSJtskMG97tVdJsDhOsvCIMZZtLAz
5nwATqbs9WTVxttK9i6vIl2kL4vo0I5TFEzRws84S9tKej11SK+CtzECS1Cd7+VsmjwHWqRX7djJ
N2VTrWKtu+1iQ1Rx5n1HVNKQbAJ5GFikmO8oQz08zOjwjyNlUAVFRQHioJpMZMTVl83kfcklEvMl
jbi2u6YGUgcdpswAuUT9q7JeLoOIzGG/5VDMXUAHsrKpJ1YxeFKQXWdSQjpTEUUGvLMYpRjkhJCh
oXwz55tP09D6Bbkd3DFHxav9A2j40ydkoXKCwdbCIKAjcOcTcmvfMHEBSz/BItzNlDKEgsiI67R7
dAoo2o3rKVVI+J23DwidqLYUWD3RZnmOM0LNpXcGHama+FUu1mV2iEfBMcn7gksIxhS9DqykdzS8
4OLYleRwk46ywOt4DrGEYOLp2q71MIxhRZFsi2kjdaAA6N06rgU4PO8GGQde9vRyRi3r/GvZ9WiM
IZ3H6u2WVM1a6/y1ZYq6jrgf7BOFHVbKDb9XGxkoXRi5ag+uC13gXXwEE/3IcG2Uhxk7JEdv9SHC
zaXPK7T6JerjZe8V/H2bSSI5ftdAQBUWyNo6Uz7q7ygh4DFI1T5BRolRf4OxoGybGM0aQBi19yHd
lNrPVNtj3JRE83UzvHfTWtOv2+j2sl389f+LyrKod4EdDBF9xGstxJeCx6J4yeyHyxj8b/eJwZzV
9iCVdtvAMil9aaQPK7i7/Pe5NjhUqoLSiUIT69yHDS3VJgy5IOmcnOLmpEBwvRIsP3c7LiCYHT91
iZFpAXJToKM0kx9qv0XqgwyjoM1ZpZcJe6dCBeOvKcy2Bxd2VzsVTbV1ZF5bJ4egxyAmZkhuj+TH
j9klq+NqZZKtVn5nAy2Qmdd1LYOWEjOwOHDGVxWMws74fHmVuL3PS9sYB4+zIXagwAVXu2lDb4TG
j3QtudUmuLJWlVfh1lmRcRWcBi9/1CF7I3qYcp/Eix/A+npu15DkkuAn9qtyCq4hmORh4Ck+/ZZe
m1vlbt95Namv/p3PiSZ5/i4py7emTkUstTZQi/y3Va3K8rb3d3PxXot8lLcNIBgMtTEUCZBIZWKI
ovV98Otgm4Ea/MYxgsfJNsHHUQlODLpMrItSkXEqmILRaJY5oJb6IbZSRJYjZuQyMye6kpPAQnX4
So7enLr2UpFlvFfxEpIeMIvQQY+jQvI7QKrFRHCFoNPzaCtrdb7ObVEHILfUQzNYtKYERRo2vxhn
uRorrYObJPMsLXK7+tgMj+l4tLTM9SEVV0F+vBQVKXgm/mHXRmuYAa4kZuOntp1nuQlUJ9ek93Bq
IZcCHoBT60NEyJVGS9skSqaLtDp45xqoX5FGBX8aJjyZPel0iZ+hE5HST6KHtkIy+ofaQcxA9Ozh
+eYChw0AKkuq8tDBkC9omlxdeY+d61pZXz5gFHpEsZ4JqUoZtBm0VMa+CYpg8IPchzHwEPACZx/S
TXQYD+U6R0eqGx2t1YBtPq/M63Bv7ATg9BL7Ag5WRYfSlmIQj/mSylA0dtUEmVuEbu8QHC7H5Koa
TskOvXEbITEM119Q+oToDUaaHTahYiRgwwvA4+BOKSjFsvcMA1dl8Ssvb6taMIHAXbtPKDax4ss1
uN9DWIYSlBvF8zGDlvuMV/LlLyiCYaIEU5qmUlIAU+c3tfKY1hpR+0lwy4lA6P27OEkwrxaDmz3M
XMO/CpxjM12r0ctlO3jRDi1K/2dl2I69whkHPERhh5phvqXSSOH/j1+KOQ6rLp5alX4px9xb0hob
goxdI3gYcB0MvLjQmqAnPRuOJrZcVGUdZ64U1E9aJ81E6jC9GleubXabRm2/8aZyPvHYyxliKqMq
O3DoetRXetBfF2EniK64i09ZlKheKvgOGQ9LrFadtRQQc/watTJJwpXav19efV6rkUWlhhVUflVs
TuYgz8y07uWqyjACPK+do+4G++B3vQ1/BHflG/KD2r1dEvVdRXUMBe8cUcEu+XH5N3DsPPsJTCiH
IZvAqKQyg6L75OtIIfSFipZcP1LBsWAMo3cZjndj2oqBxh+E+CBIZ+vDdVmZ5qTB5Fh5CmyYZGTg
EnnrJmnlSxZRpYcYU5RT0wuAOZfXGS6zmRsInIErp85cS/uNXL2ryTeydMilzWX76MnNnOxnMExc
1USS4lQhYEp/r+cS+gdX2vimWw9p+eQUR6jX/vshdQbI7O/ZxonrgzgVBfCDhBkdadgJOb84xNPo
QV8sGnWixUkYFFAlTVJYFddbp93V8eim8aNvPmnpGlrqXoTUZ5ivfXM3GCsQ5ECKbBMqhdvqp3B4
lIOXqXrI+57IoSIwn/u9TQNibn9Ewtkmby1Ksioa8cu68ql13iOoGvsQEcMcRuG/+YPmBapIW4dX
y4ZkpIXqBC1Zg/bw/GtoEYR1QhuffNrLv/WXqiL9tvIMN3kw3O6g7KoVErX+6rJj8R4koIGAsBwE
VRByspm4EA+DHEO6GXr2IAn6039VVzNIGdByGfzOr811duNUrraL70S1C+pBrEujlxxDbBaIcAw2
Ukoxm4DetyZzE+mUgGk1FBzmnEjsD2cShmiQY7RYSqHQAtk4xHxxArXFpku8Vr9S07XqawTUsq3y
7/fhGRqzX2S5L/u5ANqkbLro1sk3w7+TZlOJEkwf/8cgZrfY0pBraQMIzdrP8VUL2ZXLvsBdkQUA
k2CoJshgSBEALNWT5rtWE9wJnLMSrepo38HcBiZ+2eFI3ayMEGKXKMA10WrCyvsoooAUEkOfgsBB
hMTcPnbvjDGuWeT6kh9y/AYiYVBLy6IYiIeCwXO0NqLBBdlL5pqNirJLmh7FhzBr3Hr4ZYJpPM46
0ooeZpzLFENBn0CMORPmaFqpANA8nlr7ZXBuZv/j8tpzdssZBPN0qP1g1irafB/YrjyBtZCYu+Bo
k8kWOBkvOFkisWWurjHRdyADKWqth0JT1004o/ikeqV0ZyonuSAVOJHGcBXY6d6U47XRGNB8flR9
GbcDVHrwsgln87bx+5sUHCqXv4NgTdlTSe9MOVca/Louwbt3PShPTuSBYe8yCvdrg1EVHXNQU0PP
3PlRH+ihXzYTZkMmc9afMICnP+u5mT6X4O86qKXaoNk9N0HfIiehEwtM/LrNIeqDESaEh1C++cLn
6bcT9BaDCDVc+WawdsawvWzcV2/9f6JBFMLAMDdjXNaXUe3H+PsNilUx+FhLOYEM4vNlFIVrBvpR
kabG+Duwzr/hEIAIvTIwyl1rT47k6uN6qJ+U+Vfj3xizB90J67ofVy7eJcG/dxJAHwFk/JTkE2E2
21ypo/gipyosrGPlqDjTKpXHXwLz6OFxfj1SDQYTIkjgXVUwTX5uXpvmSpVSiQSkm4wHedN78lO2
94/WlVG7LbGusvfczQ7pXkTkw2EKB7IFoQETnFsOyqrnyLMsYwRcxuFZpKWfEwMczb9T6B2VpG6r
uXdtkH3dg0FK+i3nZuOQFP3jeyWKittYMv37qipUzDOkWa+v7DlPII5U6IFJersAPW2sDdqjY5XK
vTqOmSU497/uK/x0dCeD0wqJQYs9kUGbkpp6XFNWCYhGQzDX2BTIypMyxg9QfEMi1YRBkkmeRbUf
TiwLaLw7qKKbxunZ91MHtWhs6Xinvvo/NVIeJeR1HVff+V7x3COtux0GkpN9dqNfh79FnRlfD64z
fDa7ZUZ9nkLgHT6pBCQwD3606f0fsr257Je8Xbcwk5VLmwt/NjqI1kDx4lapU+IrPy8D8E4P8Lig
KxHy6XRu6tz7TLwcU0PtUeSKx1unGo/BmB9MPxa8w3l2UKIJGzOcNtjwmWDbjvtEq+ikbTkpYB1D
jSO+/4YhSOAi3KG6XewxqJVdWhUBbhK/yVaBaXkYQPAdQdjJOyWgXvUXhHrF4gWV9WE9aGhKdEdn
3/uHeTjJ8cFJGlKG798wx6F8dEgvojuEOW47K80GU0HFPguf83zb2dvJvrsMwdu9iNP/C8FOYllV
WJY2HVCq5Ks6v+vjwzStEueYqgWZs1ZwDXKIBdGEvYBjTlhfyiDbpVO46+ZOHon06LjTati8p1eG
d9WGJPSszQ9lS4JdSRSdpDg4SO5CIBCqfOG/T3Oe/xr1fCXHtvCdApJK7pR5bb/Kh9u+F3gk11kW
BjM+36pSN450Aq2BwF1/M7SubK8qY1XogvCG05ZGjcGtjBwQ3IXNxpTRZFVShD6LBqln40qen9V4
20QassQrNd9J1kspoaisFu5oiiI43s7GGYzQA63ZiMuZ8APpGNQS6IdUQIrvQ+xCOCTAO6LQVg7G
DBXciRh5OF8qK9P7NDXRr1iAb1/Krjo9wgyY4CrjEP/idMJHBE0sVeRhN5wW+ZIe03GYqjs6ygnl
eCm5CtpVYXrgF0efhGtWbmieLu9Bno8sUNk9mEDtxx56oE4B2po2ivYGGutceY1EpK78j/jXPFYT
Wc/UKXFiClRoqzgsIGfUbtJu8v43e5htNVi5bvUURmlMYs43FRhRo+ZhtFNiiQYEuZ73uWJsxgGz
y9pozcCSrR/GvJsGwRuNd8VjzlumVDAW2FSYI7gsjbqu8IB2kxRNRVGvSmSqpWYFpoXIa/RQ+sa3
QzqVCgFBPglysud+rstQZZQbXMXhfKvpxzG8KRQU6Hb18HJ5kTgfTqHSP38YKcB6whjm22XYGHQE
V7Wr3ovbtlvbE7L9l1E4HqeAzwh1EapgrXwpV8VIBCXgT3KjMp5Ik8iraVTXs4wRwctAvK27RGKr
VcrYIeYwcEBUWbybxxbdQPnGao1NPWn7Pmw8RwetS6uG7hiq90EuKjJoHE/BD4CbgDaITmQxK1cH
cV9YOTxxCGQ136igqQ/IUHTRO+Tph6sMOtdXoZUEv1DFBIWhjaldTH5OVN+hiitPVWVQy9dqkuck
SSk5oCmN6nOt6BX4xYrxzWpbjCmp7djmuENSx4OU0IiklJGs8R9pQ6TZSl+kuej3RdZJewyiJwMx
grB/kvQqe5zasnrxmwoKOThMN5iNBlVoH2fjXdUH4W1aQ39GtCjc5ccUOeXtwFgtW3kpdai76gW6
jOIONzgKstviqMVuefC3gUqcjVGSfIOejB+XnYHr2wtY5gCCwxWzTWEDP/Vs+woyQSLLaKDCPBXB
fIPCOR0XViESeL5PkWTo2yrUEcsaVdK6Vp2kI6oshfPRt5bzVsRjCx6/GM11kzzVPalqo/uwtDx/
aPGKTteXDeZ9Z9AwGpiOogoYrO8Fnaz3Ge20soMp3PZqZL1FU9aBXMgREaP8idJZy9E3SEtpePB9
EbWKshKHl4WOBfWue0LSeqWpiNrkHZQ01wXqAg+NILfBW80lILOaUdv3OfQGaArzGOT7RuimIgA2
RjPHVmlsCuDIZCh714gETwYuAp4klIdcweQ3c9jqhSxBGRyVW3sa1rVV7rJKf7rsAhwIFDFw0tJK
Bs5zGmQsXiV51lfxkAy0wt17VYRIRdT3zUHAQxvc1Zjx1iEYyxxwfhnioK9ghDkMngatnUIRdaVy
ISxIxUHyCNqLbA3dVANFKmknx1B9JOVVi/b/y1+JU3ox0PTyiUB/weIz9cNQjfGEhpRp45xA1aG6
xb11SG/828htP1BywuSNuo6J5FUCH+D0+FFopK+wRFS9kjkydC1p/SSBccrJOOl7fSWt4jf97s24
7pE5cyF9npNuO2UExBSaO23jzSCSFeJ/38+fwGylYsI90U/4CZb1VuU3TvSNAPrMRmYrxXLUG5ED
AOMXZgNaH22MPaUWV1EvXHVvpoDfn9P6c/5NmeUMozTsY9qjEu66q8Ikuecf542OJsp9TpQ7aTP9
6EjsPmkPIjVNXi70zFRmO0h48KS6ClPr53gHiijb63/oaBIjCnUkt71P1v9+EJ4h0ghk4btBFGFy
nRrbBjmig9Vs/Pv0yPnnZA6RWI7NNqM25Wqyy+XJ6+1TUQrM4FxWZ2bQlMTCjGyc8cybYIbutGvb
STwtuCpKwZggJxozED2DHg78dF91jqa5rCAQCpB4PA1KRrThtdWug9EQHChcYxY4jAOCzjnATkdj
UVrc6D4mEvVVo/68fGjR24G5cc9sYTzNQF9H3vTAqPzbUqnwwD6085Va30X5TnZ+BqMgmhB9O8bP
TIgkSJENLxiMtZQGblfJblkcNFHjHvc0Wnw7xtuKXh10tYNdGC4mjZ+SuBJYIkJgXG2MoThQtkAY
5iu92BSWqK7Di4b+jEGBiAFZF+hcnjtzZ6tRoDf4Vk03k85xMxPhl2vEDtHqe7v4WacnzT7a+a4u
SuIkooQad6noe9HBQBRk6pjzVh5qDJMUcHPTRJ4brRK5HriyM0Aw7u2yE3JaJQzDUemTEUsGXi1m
tVojNOspQpRUe6Pn78o3DKomFXHclAQ3hlteyfegGBXprXE/8BKWWcJY0mKYjh5gc4Nx5u24Dgip
D6PbPVen6mD9e4r6zEgmUOuDQE9yxcLLodyU+lUgvIF558XCHLbdTYP+txpRAAzqkSZ8ioqbaXy/
vFTcSGMJwkQailSNID8BSEOCzYi6nOPGN9Y1IpuYZBsffWjPgVd64f1J29co8HpDDXk+wcnIvZuX
v4INNsaubP0QDjNDgIQkV/O2ccOTs/qt7pq1T+pNWZHucBhfLlvP2/N0LpEyElCVFcZPDbm1K7yl
MUoxg8D1XddFetD/H5f8RGBccpihElNPMKxd956x7a7RLPkzA7eST/rNsBX2/PJyG/DKT0DGK7ta
cdRGAaC6UdK1vxkfgrvieZxdxSQhaL0uf0CuiyIJoSBO1mmy8PxISy05Ab0IjjRDf8+DY63sTenh
OxAI8HW8nbFMjEFzEcXSNODYUqyfIX133Zv29jIE1w20vxDs4FaAQUe/nQEhRY+pjix4/e90qzgQ
FwjMdxrwDpviDJdLiBdpEh3lWhDDcBdCxwQJKtJ/2gbOF8JK5CyE1h3ive45Q9dojaR0950cjeGA
qIrm1tG7/OfFtAjHOi22gsnHfunc8VeLYyEj1hoHO1FPkBZzy7vRbQRPIW7svMRkdpCdq21vBnCx
ca1/JIdhZXvzpjim19WudYO1sRO9+6hDsSHUEpBxuNRoa9PqAShvgvvsMTomu3FVuvL9Zaejv/sC
zJ8+nMW3NMooNIeaRgOraNvFpFkbMKd/+d9QGMeL83BStIp+vV9ourjzoWyG96q2u4wi+GR/LpmF
LXag+m06ACU++pvCDX80Xr+K1qIbl9NFjG306X9sCNMpehvEI3D0OwUXfHuoVz6ZntPNcHfZIO6J
sACi/74wqOkNO5w0apC/mcZ91p4u/33OB6N0o5iNwi2OfkH674u/j+bVqXYm2smu3ZfSPmusVd/d
+8aVo2O2W17r2uNlQM75AEAN9MB020LSlQGUo7lHMw7eOKZPwF7jtmVI9FAQQ9P7kvFpGu3JsqyC
jPiLtpUCYfBGzaiQVlZvnArTj3G0TqYQRb65PQZzIgg0Oct0hseEDXoRSM2AXmAXmhFkttdj++sb
nw3sAZhJR1eFyXYS1Z1fpg5K627QZRhi0yBLcjMP/352489/gjBWSK1kG5IDEMPe2MZt0kGLRLBB
ucu/gGBifwzCJ5ISZ7h/LATkxUOnXeeRYM+IMJg902vd3LU2zMgGDeIjb06vkVFUw+MFVKAlQGoU
yVGUkdn0tY/5bV9XgKJjRYyoJL78Oy63mbSJ2q1Rvo6GN+WHJgLp16NUCPyba+ICnD6xFts2kbQ+
lmT425jlG4zKvaeacQM9GcHVwHmpndnIhKVOWdcQ5oGNage220NqXI3Ky1yKgpKvMEjRWuD+1HVH
RUMPcwhpYR9I3WzFLlLAAYns/AiaZXfoy23iC3zj63lHGw3A/g9lTaRq2YHQFnqu7TybEMwarx3t
I/cPRXffza07aDu53cTTw+V9+/VgoC2/gJKxa2VM3J0v1BAMSaMUFuY94ockvNdnUWD/1RPOANg6
/CCPkQWRUKinDfEGtWtvaJ4TfXPZCk7s86dzWVOhNwH1LPbU9hUHx3RvQwNMwaiiXbrZh0PKQ6OR
tibWKyhGT4lX/HM0fA7KOHmgQEGzweCu24zVKhsVDCEJ7OI8OgEBFnn4A6gvcSOdL0/VtkEYVT5k
x1b5AzRD3WwdgzofrUQ7tAEUbr7V8idrU7p3A3GO8cY5imYxeb6//AXMmTuXfTsNEX5B3UP7cavU
G7XBEzN4ubyCHBi0f9EyDmaT6Z5mDHUazenbCLHkvDWcQw/9p+k2FEmGcVpCwXEID3EwUqiDZoeJ
keVGdSpwEuIZRrL75EnpSbCK0TdHwEy3jza+l4Lryo2v+lWwzk7CjmVOvuccn9luVTqrDbhO8C7Y
z2vFS9f6i3I9rVWSPtpX79bm5/vlz8q5Bc4A2eC5k+c6i20A+q+GQgbZTZ76g0Igg37Vgdz6IyYD
EUDSpTqPbShlyB8tFhyaBjv+E8uTVBsj9RhPOsW31XV/ii3PPIIMvyfzxnlV3MSrfFczhE8FzmkG
STKqvoBWLdTU6GG0uHYMaTKVxA9QiLLK35WdWxvQGqe7ywbyXHUJwmx7Q5vUUNWkxEUhe19Wxb5O
9VOB2dFE/8bFA6kkTDPhSoBe35dPGZehX1VYPX2SSJE/FvZj26z1RsBCwPlsmNLCAQOuaSgPskXI
UUHTnkUJ950uTt7mOVd/gq0gEs2ifX3I2X8k8qBXDhKHL7H8YHbgmaJjJnW7aebnEexucbQDffwU
lO4YidK46PP+6ok4O1FZRQM4psnZfgLwU2ROGECtqeulaiYzipQHK3e6iNhjLb/lczZs5joxA+gg
y9pW9wMHmr1zixLQUBvFU6n52q7Q9enRsopkJHkwdtswmrMc6lV2ExHdmhwbqrtTPXkWhD8komcW
NJtQC21vcic2941Tz+shmpK9FfSNl0Ce6gQWC/swRnazm/J0fABNYfAoVckYkq7WyucGpY+fcVFk
Khgzg+htLPtxDfms7s2qC/AK/R9p39UjOc5z/YsMOIdb2xW7qlN1nBuje4JzlPOvf4/6wbdTpRKs
r3d3MZiLAYqmRFEUeXgY5fKtU5r5g5YN8SNwC4WvxbYNqHqX25NXFV35GWiJXbs2Wks2sZK1a7AF
BgcCWprnkTgO8Tu16u8JCZTAHUzJODSYeftDl/N09sakKW8aeTRKNzNz646oFsablaRpm3uso/Ew
JgO4XNOkx+wo206s4yxN6nYsK+WPjrFuI4rkWBZPkkppN1dSd2satflSxUN0GsPBeFT0OBpWJiD2
bkGyZBXX6I1wwyEbH9pmbN61yQo3TY2RQV4W2AC994pJxm06OcXvsm0x4afP1OIpwDvtvgFI40PR
ungdDub8mQE6Lq8xpEkj3twGw6qvJuPNtlXtsavD7i1IQ+2n03fqa1pk0SFHvwrYjTSytWJdq722
dXr0CQC1IwmcIs/0MQwQwx8soIKBor50TDHCr0iqSyQb8xkdHpU7hd3G6catlSqbRCG3iSQqS3Mo
YlCrw1UHOBq61K4GGfd5XUchRdlJpx6QoMNb6Vmzmx/1p6fwtr+JPfNkgN0RU4fu889oZSO2ANGi
JtCc51tQzAHuDh3NIJRgNM/QJTqYdG7IaKwyDfRypWgcBGdQNBQ9E8E4ZG0IxtKGYWAg/droXPU4
eZ9IGKBZGu2LvvZQ7+IDBjXsRIkpkWpMzNIbBNN56eimus1cWJUbTt+unFxqxoQrgBU0/2vMs1Do
Uod91D0u32UcgDNIrUFvYSugy4JTZgKSFu2AZdFOCIhKVfph9RaYIaNMbbxY05t8raQaAFDxGKqa
rxdG/2sa7QIPyJjczM5kviodUX8vfxJvVU0N71b08WL8C3vnRUpj/w8/roN6SgK1vWiiIu9WOBdA
P+AsSIjDSO/qGvBJdS5fQF3ulW3ta8FnYxJBvkKkCmP7sQ2Q+kjJAQfM9KrkB6sUNXDxdLGQQ0KC
DCccGBhGFyeWcpViq4e68Rv9qJFDIt0Tffv9PcGAJhkPREgDuvVSjCrPRRg7wP6BQFG2Dln9L+z8
/PfVy9938gKMCgksLYzKLfAEvjPn6/+mApPYcXSjykoJKiTqwalxL38u/z53J0y0NQNQj9CGBSLF
/aT28PJ4oaXFGhMu1uQ9GJLVmIgYFESCmLWqIrAP1RLqkE5RbHpjN2XEz+MPKxHUE0RymAUbFQQs
aYAacTkGfmvGfjN+xjlAC7m1+hdLh6sKmRX0CIJm8nL3+8Sxy8LB0hml7CKvN5oV4HCAfRABsomr
0pkg5uQTJdWnAglEtKYARNX7jvZWAGGUvSzrwynSopaHyg8q+siqGGz3Xu8YTQTII+LOVbeyts7p
N2AmP3H5olwGKJy2kbfDjbOt3gbHFxVlvroamecXcPWUO17V1WtYZNMDAx0bEN6uHaRhT2iDzlzZ
uQU7+mPp6dK9bHu7GDiyVb6LtvEOSfUn8Mg5D+luBh+NtQWpubu8INTPLXwS+wiVTaQwEDqDeXg8
pf0OV8YQPy2L4LnaM63ZREk+N3OdTtCaoAvlAFA3sOqmNgnuJs7T9nxt2fJNW1VhnGZ0Y+X3of4V
lMCmyb6jvoK9ZFkfXqbgQhRzKJI6txWJvsniD+dJvs1Ndz6YPvr8QlBvAXbQu/atvY4FXoyrIKI0
RI3AoqKv+/Iozppk5WUHfj0HzZe54en1PZiXvNLcjaJZ3HxRKIfTJAGYbhgFnUiJhrDUEZ72ge1a
QfcQRNpJ1zvZV4Ati/GwWF5SnkAHw1Whl+xYeIRc6qbW6qBZA0zd1pDLmodyL2n3GDiIgfEz0Xdd
VAnGXXIFfhEIosnaQZh1KRDPXZ3UKa4cXBqkdwnmH+w606re+l4mkZfNTdOj+2VwPpYV5ZwFNIZo
pmUjn4uhikxMl6LzJpAHFJ+NdAbg8BmuQuCxOQf6fyNDTHSfALzEaCahhGnrHa3KRa3jJw4doo6R
wr6O4ozAd/CUQfUPTAtIKcGdMsqYWWY7I/XZdTpsOgvEfZVAma/kMOOeaD6QcvaC/AJvJXafxjDK
6XQHu/enlX6MfHVnesFhWqPRwZ8xhQUMmx7yL95Q+sXG/9h79koQKvIykxcfQdfhPCq10BSl04Ec
0wZ9HUjNfTo3gU+O8a7cOUfbrX+lvw+qm95Vvv34fXs515/u9pnodtBiya6h/4z0R2LgohgFKbOv
JVxaYnozn4nQ6sbubTrKDK+lFLMcf/xI1ub7T2Nv3wHB5JoP7SH+kT+UT+3t/GnGbqh7yir4F+fi
XE/GAUyBrditRpfYmbw8///BffCs9VwE82ALM7lAhRQiLDd7r1PXHN3qM38+oF3oj73VH9t0ZX0/
eUcbUylHN9iBlK+L5GxpjamDT5vwBAiNNwtgSb0VkY3zQooLEezuASNdSLQfsMx85a52E2lNVpJr
3T0llvtTdqM/5tNr40qO16zyTe0PlWsjmYXbybwF/78omcJbZBMtuZiPTpti2Kbc3AnUsK40aKzu
HPLR1aPA53w9my7NlUI/0VKCsaoW/mecjpHl3RTTYL4ENY6fdVJcrEM8VVehE3Wl38bV8Ecp1PiI
CVhxukFdw7Q8o2iH35FRKMH7lGlV4FaYf25jnB2G2mEmZ1xH+8mIW9VFl1ormthxnWDCt6JRGIPt
UO1FQuvygAVTGgZNgy/WUgP9gEMReDoh0k4vggbNlXQsggSIczRX0cN3vQckg6oCU+GAbwM28FKy
Xk1TiechGMZmkN/PyAOdSI+BkstSrm8cSKHtjuj1QC82e5eOToLWwwS4sKwDj6WlFPEuqoBwbvpR
VMC4Ni/0coBpC6hRR8N8cWbzk0qTyiGjfF5WZT3EOp3b6/Qq+h+WVboODyjrCoIsw0ZTKibDXi5c
ZvSOSXqwVFXpIZIfpeDGDp/rateDmmRZElcjC31GmoWMCpgfLyWFqllbRdqjGt+qK6IVD3E+C+4Q
DpwS2vyVwdJ2BBX6seYWMuSxdKNo8npcJHN1O0i/57FC1/JqyJqVnIZuHa//hXqgFwZox9acqxCh
I5iMElYQPcTAigfavTSL2EI4eTKoh8AJABf0oULTyyXs0H8zhNmUe3G9bopHO71J0hf4H0P3HeVT
je4nGX2fd+goEOwdh48FNOwadg0oKIOCoC4lm61hpVGgg8zsJHVu6Y4He7dKN+mGYNyDO62dBwkh
wuDOnfssbURcwzzTARklRkg7CI9QHLqUDqTCSMYEBRFMI3EjxXIHEccCXwIas/EEQC8fmyBOo9gp
xy+Wy/rJ1n7posZ5DjYACwjQBoJhlIiuMjM6UjNmrph4ghs36eA7brHu3fEhPuonlHBqaf2hbmtB
wkylVyJ7g4A8B0yEqHmhBsoc7rkyytaosW65S9xu/0YwNcbFlFM0UXVu7t71vrpxbqutdhtsm2ll
7+BuPMtwQ0AbRR/DyUdQJv+/H6NebmI6502VEXwMsuOK4ya9G3ghMg/tfbLGdS2/WY8x2npRjfNu
fy2fTQ6C4VI2czF1dhEraQHZ/Vv6Z9r7SriqXf2+e/9p/5o3I+Dr7XY4mJabPFibkjZ6CbsdeHfH
ufrUAs8ipK7Wk6qhe1GunJP2hr5hTzsaG5xlb1xJxwf1oRI8NTn4S/Ty4jJGEwkys1dY7A7cB0PY
oN6jtJspAhsLORY30x0hq/R+FAjjqEejIGScKFDEYiFDBfinirIB8aXRrqKs9iTwivbfJ7nE6wQ3
B/V/OkIuZhtto6zjylYgBDRDreQh3BA4Ok7GA3TfClr9cVCRpGN5hoKgiNCGbOUeuSWb6FUfXIBw
O1c+3advINFLtiiDi0Jb3tG4EMqEtqoU5YUNDm4wDJNNuFVcUO42W/JevVpHdaveGYnbrKNjfqNQ
krLls8F580FjOHYEbKBfk1nwleXgZgxyG1h0P9jUx2Rn70PdHT/V+9AbH4qX2Dd28Xv6Gp+STfu+
LJzjoECIgYqBBbwZRMuXh8LIA6MGeXeBWc/rojhOyqm2d1Uu4qrgeHdKGoVxxeAxA70d4wdzC9MG
DKTEvT59jpu3UkS1xDF+BIMaMgToCLyOC7s8jRH2FIWX2M9NsVaLuzTYLa8UJ7Q2gQaG5dOKFC7C
y5VSAaM0h77GSpm/c3sTIHdqNa3bDHdTdxuLqlM8h2macNZ0ODW4L1jWOuAguoFUEDd4xZNzV25H
31D8LkPXL0nc9NCugnV6CDe2j4LqCs/KVyAsBaEpd9fOvoF5xhbIA0YqVRkZc1dFB+YAwpTlVRWJ
YFY1KUmogSS48GL1Ien/BNPLf/p9dlC1EQFmq874/TBU1qRt13Enr74vAiQscIf4A54oaptn94o1
6EWtBxAhJdaaFPaDaeZPyyI4+C1kpM5kMP6pb5usaDHvAQDALFol9/mzfZB3arhS9s4mcpXKnf/F
++dCJBPqktiKUN+CSCQo3aJ7jmPBuvGe1xcSGPMK8SyCV4CE5mCdIoyPdnXPeNR9083Xg4+WCM++
s/ZgZBHUf3je/kIwY3QY9R47I2brefZDdt/7dHrNu3GjgqbA3lkrTCVdOy/KS3900LGzvJE8JwJG
ftBVoPsLlzRjK0aLxG9KINmMXrXgo9YeZ5DFGm+k35QiNCznYYloHXSedHYH0qaMLHgWJ+saMNpg
ovMEVvEQ41zD4mOwjp0jii15xxgWiiHe4GsB1JCJCyYt6zupwEjQxPnZ2SgdKQJj4WRn8ftnEugX
nJ0yOOQ6jC1IaN/qWyQoW3d0McZNd6XHbN1uTdBRZm69y1yFuPmdhPsalZHmOJ/IShii0EuRieot
1MAxkYQOFlPZKIgYra1iQnzhBc/yvjrNyuqnuq5tFylFQWxA92hJEqN1TchsWcFQgFgXb4jolEyj
Vzqi25kXp6LHGpEqJlMAZMzipuMcxBVmP2Fx282AocbSh9P7ryrYAQ3BAeCFdxeiGE8mzWmiRg1E
FZj8eJsf7V/R2vS7tbpW7zxwFB7lT/nH8qHjPf0uZDKuTCnrSR0UyCxXEahnS7zFIj9F3K8do9vW
3dsi0JVQS8a1SbIy9kmHURQWXno/5Zc09MBWtANNl++sgpPiZftuJ2K65cRyF2oybg2E1/XojFBT
mu8d56FCkwJoklwiao7h3UbngthLtcx7w2y/BGHq9Qr02sSzPP1U3CT+vfVATqHAaLinACN5YKEI
UxU20xuEtYr5XDKiR2vw+ibyFO29VEUlc3qWLs4apXnGvQCQKPJHiIjx72ceBlFIM3RyjKquhbkE
4ePQC4o7V2owAhijqLowT6sRAoYqcePuXVZfHBEnPU+GTWd0wgkD8MdmE80ID+18BIt0UVRupPmF
cz9mp+XzdGVn0AMJDRrLA5aMmP5yoUAZDKIqFXDkalT8ovZtB/DTF3V6XRbDUQWPTDDaGujAo70p
l2LaJEmVvq6AE54aN4zh8OcfVb/7vhAds2vASAnHB2jmpRA9KO3KplR9qTPct5hEhumu+2EWUejx
dDkXw6ReKrlJAtWBGNNJt3ZnbyQpuE3DZrusDceEacMieDxx5yMTz3gAK8jUcZiBaVMsvBBG7egU
ohoeTxMDLxOVdidR+sHLBTOD1pxQyUdNpPqpkB0dxqSJGNevIhdQP2MIAe501JTRncHcEUojNT1K
96hck2iNvOdNoqVe4JivQNH53TQLUg5XQRkjjjn46mglRUUApVJmxBT145w8WXbvWc5LEN7n7Z/l
PeKcHjDYfdXkgbEHtfblAkZWU7Uzhal2cuclQ7UaVWcDjNhj22gCc6B7wXg00K0DUaVggitqg4xx
I8yLrTwH8FBq6nWtbSpz38V+Zp+c7k+AYcRF+fh93UDRqOvIjOMhzpK8z6nStmmFeLrLT8YUuZUS
+mV/O4k6FXhrCJJovPcpaz3Sa5drqBZpNtcl5FSJtLPL8ECajrhJWm6Cvlgv68Q5UyBY1BQZjVe4
F9iUv16UZDB6WEduKRF61mb9Xop1kcnzNFJRtbBlYN9ofetSo0G1iRLQWbhoKPBk5WhpmCWi/5ZF
cTTPJNBITZkh8FK9yhI6TjrBXFAgBNOghllZ4XEGhsStM+d+0J2XbgIUJQuPU1G8LS8jV0Hg0KEk
vcHZyl2WT8McVMARKnb9S0myDXoAalfRp3VXm4KkgkgW3dKzm7wK2nxCVgEwA9X6iE1wpMX2TrFq
bwyNX8tqcdwhaNf/qsWcZonoau4kWM95StZt8KAoSMt8O/5BVgENz3huA7iEZxvzuirLNjYdiuSJ
NWsFGI/b9sYqsm3BsnHc7oUYZtnisB9KM4AuhhX9KZzRbyftVgFNT0jGtQ1yrO8vHQqrtEkL8QTq
rJe7NM3T3DbpBO+krSb1qAyzN/eitxrHt6PYCTwE/kNNnL3fQdcjW50EtFcrmyC5TNy2fDKywi0C
8lDHH0YteGvwTA/lVYc2N6GxX2OUUqa2i/oK1yOQCWuQf6zMpNvLtQ1I8/vy8vH8EniTccsjdMES
Ms69sIqYSHS8femUnxh06vXd/LosgmfcCMA0POoRiGEwyeUOlVYk6yqBm5065aEbph9Dm3qyLaIs
4YpBVhiJA1rXZxMV86S1bWwBV2LmG7RxuamzG0Dgu6wLz7gRgf0jhG7cmU8w9TgvnBq6yJKJxjPA
EXOMkQQmAx2zdaWgDQZU7oMovBRJZcyB0IqTZVDV2mQnT/vQwGTRwDeKGag8AQKIu4woziD9jeq3
+lWaP9MwCzq0g2nAw4yqiTGIcXcwCEbFpIVoNAdXqTNBKrOUGEXmGPRMBXniKnaAfrU/wZziVda7
WfO4vG88M6eNj6iOYJbcFRGHnIRyLYHV17OD9CGv8m1XiGad8M4sKMFxZClZCvonLvVRQ6NwpgYi
lKDGdKSkmdAQPJnWGKxHTakjt0zz6veyWjy/hPeZQbuygC5SmTC60UZJLgL4iUKf12hQfI4aZRvJ
yjpL2y3aVz0Six4HXPugRRLMB8HYMtZhRPU8gjsPgYyV12u9Mra2itY72xA0cfAiDOwUdUuQhT/M
alpJapR0sDQobtyq2uLqcoPiSZlLV5N2dXCyEwEoiGsisHjYvE6by9i1RI7fnqjh67PkKo1+KGdH
kIfjmshfEVfQdVuJ7diACLnXfQW7ZXSrNH0uEsEZ5snBlEZsDrKLIHZnVAkNsI6oGa5gdFsAKhzY
v5x6sLxeQrUpHsnm+0ZIRyvjFYJ6Ll4Il1s1y04fzQ3iCi0q9wE6W0vbKt3SBPY00FbqnL2rafpt
Vk9aIjkTyniPoNW0gBiwj0x3AHMIW5SW1NQzNdEASp69Ix+NqRkIc5GvYgxRDqXEMGgUaKPI5CK+
Ap1bm+8rAgTv8jryDBBIMXgOC5U6hW30IHrj6COlWRqT/D3Ipzc9VQVPOa4yoFbGWwdXJNbvcqvU
Fj1wKuXC1Itf9RB76KPdkOa0rAfPKeHdjVQLHBIodhghdilNM3IfwBhJSqDvSSTJ9bHL5gqjshpF
nbZzO0e9jyd7fBPHsSSiOOatI7r1cUuj1fcacgd2ms52UIrHKcsGQIwyAKxk019WkuefkKCguSsK
aGLLdQnaqjO7hhusTXKfO+3jWGVrWQ/eevCZenOQYPwhGmYSWeClro82npDwu1hdZGeueOQNbTCG
CkGIVymm60QFBsKXftgablEIrszr+xmSbKAnwB6Ds8aGbUjcKP3ooK4Wq/vC/GEp75mxz6J9OYpS
ptdWeSmJ6nwWckTpbJWFDkkz9CHOygHUZS4/ljdMJISJoao57MaMqtNJrxWIaYJylwXfPl4K+pKR
zaLwMDDhML4itnu0uoeos6RV45tZv82tbK1J+ffFAJmN+x7UFHBMLIZANtJIyhUksrVc/QDScGMF
cLidLIKUXB8kPHf+ymFnUuYoQLaV9lV+CDHthKz6JhWowhWBCQ30xkVAwfaCGir6/6XKBD5BwrEp
pRCQxCQShWbXlSl4AyBTkHGkTC1Ae19amKpIxmilDur3mE3U9Wgw6Z5KlI4M6aaO7ilLd6C1IBkQ
aMc5QkCp4OWIzDBaQWxGrBmTKAliiK3T5HPuyF1QhetGljZlPfwikSWoDHB8A6XdMOmIKUwyYO2i
18IkA2669AJw2fXaZ1EF23GI15MxrJcPE0+xM0msZYxSa8/1CEl1+4hmesQZq1Ajm25aY/y8uyzr
2tPC0P9qdcW7MSljmDeQlaDPSjlZw1q3bpNhbaqvsWWvZFvUEcDxFAqq3ZiSBbKU6+hJ1+LEyEiK
KVwacafoYVQnPyOCFz53Bf8RYsoMYgpc03IVmFQrRfOdnNKSo4u0fXPkF1sSMYhyThm0AdU6rBAq
sfjRtEMW1KzhMDJpHye0keT38h5xlgyE8XREHW5tGiddnq9gQpWFtDjGcoBSJeax/NBMNMM6s9Wt
liXxVEHK1kTTHT1WbI0ZFatMylQLpeypQslgZ7QCACTPV6DXFoV5eAx0P7DhS9fIadoEOLRR0PT7
wZrf9MTu96QcMMqnAw1RNuzLZlQ3mqQPXihrveBwcVVE0yStU+KWZwH2Sa6bkZpGpWdK6tEcxkek
IUWHiiMDTH4gOENuCQkmNsVeI5eWtZME7AEisSJ8bsAcubxRHJOABLD7qxry3qBwujQJ8GLVeTWF
oCVVnf1sm5uGfHbFblnIV434sjaB8gCQBsCrwutdx8yZPieqg2M0rsGEf/s5+vkHcRvf9mribqaf
zesjxf8UN4f0rnGzl5P0FO2rH5Y/CdTleCl8CPjddbRNXUfWXVIXipZCXa1MPExUGlyrHbczJVJo
On8KmscWo9DdTBKRf3J3EqgxKhpRB0sGU5K2KHodgtsmGV2ijgdtDgVQJ5EMJkALM8XOZIy48ppK
cYk+3aql/r68k7z1o7Ss6ChBaHvFXZ8mBNRJATbSHDGl4bYv3mKMpB/QVvehWPexaEi5Detj7eZc
HP33s5AzSTDsqYuTEtP8PtR+jQp0X+2a6mevPYyh4Fq+Bo6ghoWMu4Y3CWwUY3MuhaV9hdxgk0HY
FtP87Ad5VXrqO2J209f9fNdv0p+/lleTd/jOJTLqgR1xagcJ6tXzcKuq6OmIo4MajIIXK08MSlro
gkA3CVJ5zMs/QNubjfY2aGOT1RQMu7oh/qj0glzQdb8MFhB0hTjm6OpAzYp+x9lutc6QjpgYVoKn
PjqMazT9o79B+VEe9J+JK8T10dQBaxvn0hhrxwjoACgfSAPTlS9tzU28UW6am/kWiagRPRfLW8U7
W5qDdZJxn6EWzqyhM0n6qCs1tgowYAcdTUJw7NdL7UqhMxFU4bPls9ANjMcBRGiKm+3aN9WbXVkC
9s1U/PTQ72fvA0Whb4P8sWk6rhcVLQsI7NkMnpzUQVOaBNFo81gmPzsRDuYaf0kF4AUEJhk8uvAG
v1QrMBo1aMYBvJW75M4+Ppm/0MF5O+9lsHN6GFfie3i6SLG/vF88mwd+m9KLAKAIf8VIVYxIrbWu
9FKiohyjubEVuBkRPPOvaai+lPsrhprN2Z5NRWhFTdXDZ9xh1PmwKn6Vnv2EDoZ0Yx3LQ/Nibusb
ZzcLHMdXxpi1lXP1mKNmYAJtUeVQT938GN3en++KwwCftdZOoND/XR1qgN760G3RzpC49au0X3Wd
l31MPgay70SA0OumBmYZmLNoSokZyiY+pyUrY2udiNffmH61Uk9V6ZP1uHJ8fVsf4rv01ROObuFu
NVBQKPnByPAIudyDWLZa4hQwMKN+1wwVb8TnEgxyy/ZENWAWHBgrylSDxl7UpZgFJ6aVYHBtW3nR
FPnoFPbb8h5ZYtcZZYG35knSwSQDdQACx3P4Uh06DzEK0VAJ4pTkTeuKmzpuG1cxsHVEVDvneDWK
CwDqiobqyKZfyio0pQqiWC69qiuNPQ5x7QHuJ7p/eOYB7g30VqP8i7cNSx2RRFZo5sOEqOHZ/mEd
Wt8CiDC4d2IXaFBMoPHnvaq45SHZYh7X8r7xvOqFbOaE1ijw1F0N2apH/uQvzSG7125y8CTCLh2k
AD2tdqtn+XVZLG9hzzVmzKWpAfrJM0hNkkMM9sdvj/5CjAKWbzB3wr0hWcJsXBKZWjBE+H0Ls7/V
+CUP9oEIxMELiC6EMBdSlaZgWK4gRLoxN+1BOVg3842zkn4Tf/LBFCrfiCZU0ruAPWVoWEZeBJkY
2uh/aY9WUs4amWCPmZxs9aJdJ5XtOlW/ymt5ZWfj9wNmOuMRc7ARkeN1xewS2PEH8GFikLeZR5tI
Lo/1EKyWDYETMNORrSADAEwPLw9mo+JkBC1oaZQewFmYb+Jl8U4nB3BH1/aE+yhxNVMQhtGPZtfw
XCKza6kx9mNd6DD4YJb2mIvb73vDekm16nlZNZEg5opVysZsCVWN9PkqaluvR7msiUU3Oc8fUqwA
OrCBo0MQcWkTkyNP8ejAJjCwF4MZbE8ZU1+J7+ry2wT2OFRnkr5SDmeX+ZxkQ5WnYHk3UntLZN1P
inktR5Kg7MdbN9DagMkC9WAUeJh1y4dyrGvUAzxDDe/MMflMLDB21cbL8vZwLA9ADlDuAjeCDhR2
3eQkUCopcODbB+UYBnh5F+pNIKmrxjD3WpZ6E9F+R2Ep8HzXpAD0Iv4rl13FcezNPO+gXlIqr4Mc
r0BOsa1zgCut8AbebAXGWq9qqzXYoB7NWN0sq80xF0yNNpFsAD2Fhim+l+YSNagEBQTkwmlQu6Xz
NgeGq4afg6jFnLOLNq405DMAOELTL3OwTQWUknYZIxuOidGYjj1lH3L2tKwL5xa5kMEc5UyJ6ngM
IozXQRFwjHXAcUTvmutWG7pdZ3ow1ghSlVFWCPSQTk3hqvflD+0x3efH5nVKXB2kLj/nu2STr5u1
dGMNrn6H8czqutpg5Gv2LCLPFC0qc1k3dQO2LpByeaO9z7TdgJyrelpeU74IPE9BPUiBaIw7yQel
GBwb+jrTvd38GI23bH77TyLYCeoktc2qbCDCzPZ28NiHD/n0uCyCa+VIrYKXAgwsAFleWnkHXPgY
G1goNFA/Zlnn1p1cA0E93Uxq8i9WjGak0W+LIBEtQ5eyrBFQRT0vKi9UKj8g6WNI0IHYKs/LKvGM
HUEN2qLR3oE0GSOmHZrRsYu68gZ5OIyTtAnnP8sSOIuGrA5iCwc5CjCasq5hIJ0KLA6eukqV+fOU
gmi2UdEmNHb2/Yiy/sOyvGtTU2UIkhVUZoG4YOuMWqCSIDIQP83FcVBPknLswQK9LIN+8+VtDxnI
qtJGZbg91svHgaJ1pEQIU3VvSrGN0b4Zdi8RorVutyyJq81fSaxft1qn7OUet2OZbCXbTY3PKRUs
2PWVpSK9AiwMUiyY08ZWDSxVhrdrTYQu6XYaNhUScdFrE27r4aaIthZ5X9aIt3bn4qi9nN33TTvo
MzocEJsNozfJOy3HzA0Ah0l4rya1YKN4y4cEErLsIDMC8TJj3mRQI1i+jYSElN1Edf44DWQDJIKg
LnJ9iiipHYUNY3wA/mZsnOh2Bwg9HENYxe7U1q7Wb5dXjacI7Y1Hryn+0lmmQaJIzRgPaeV1zU9j
ejTL9yF5WhbBVcJC0oYCOFHzYtaqmS2nN02IqJydZr5LGNm3LIC38zgu+GXK+YSY73LnMz0JwqFO
Kk9zNmb1bDu/ug4cqTut7QWSrn2OKp9LYlK8oGqW7Cqjd4GkuJGzI+2dYVQuGTbLGvF2BXhuQF6B
D0aWjbnWokoiqhxhyYLpB6kOU1oC/CziZeQKoUPrcefQ0RHMsllFgxkZc4a7c7zVe7ROyzeFIopI
REKYFWuCVg4LHUJQH8kU8AZKT10kyNvxDAzdRqhwfo12YpnTigodQGkMGaRRux0p4hdJnpR/cVCQ
XUFKCuT/gG0zW1I6SdCRAPemjMhtNoCsx6agNOn9i53/RwxQTpe23Ke1qSEPDl3MN1n6mYY3xvef
lDDiMxHMeTRBG9J1A0Qo9i5QXxVjXcUvy1pwz4mp4XpGRsO6gsgqU0/sqMiRX4ueh+itNfZ5eaeK
ktFc20KfmYzGChx9tssw0oNq0HIoMhBMj8jj1ZwVp9z4PhgR63UmhrlY7GkoSyeFmGJ4Lfr7DBXF
rvuzvGBcEz6TwZzFUmsTCfmSCrzW8VY1hpdoFGVjRCKYkzgaWp92HUTI5X2efDrGtx/Cl8vEHJDG
SEMkXfD7QWP7Qf+ZZOHaaQQ5Hr5h/bPlbDAOesSB1DqEKJ15CgcMLh/SoFqR3l4pQydADgtWjL3k
p0lSjVnCkTc6B1j8QzV8/KddN9TLwy7b+QQ6R7pkfbkqtdF3On9ZguCIsPj4JO11s1YhoW+Ovb02
1L0qggNwRaBXEbhMZCdsFkGLUShymmF2jJcWkWtgQq4NxqVYzOgpksPYb6QM8Wj1kINpz+tuH9+W
t+UzqhFbsLKDcil10/tuaz39i/UDTSnIHdE1i3DvcoeCJq1T2aoQWkTPGghc8t+daAYd16TPRFAr
PItbrWi25DmAXqR86aKT2stumTxnhia4WTipHBzQM0F0gc8EoShA2ryGLqDvVTD0/L24wWS9I6ZJ
+s4m/FxeOLob7EvmXBjjNIlmokSn4f0X2r4S/NTizpeAGSfT3jR39SiKx685FvEyO5fHONC0HQk6
jiFPnrb5SvbiF90LwbLe75ttunOeJQxM61ftXtpom+Yx9tHGv6wwFbCkMGOeUkdGEw4cltIkKyN6
GTCm1cCzp2lA2d8J3CD/LPw1S8bXDlYVSaMGYbOGZFjV/SFOtRmqQgSioNHGglJfSKAzk5EMq1dq
4Ci8KTphSFWVYehe6OfVsUOxzOi3Oqa7zKJHsEA5Fjg3K2NkVCaEWllxX6kOmOyRH27n7X/aMI1x
vhru3MJIIEaJpB2RIq+Rjyp5H/LSLRzRE4V7lfw9e1d1+fn/+ZFZm1ypyh4zyXpY1ke0bIwfUbtY
icocNoHJBnm2ReDtVvG3k0cXp4ytmw7ZMFkgRoaMeGe1t2X5lNvv/00NxnHEZjt3AxVRFjeGcQww
k1x0egS+iQVOjnYQmkkPEfbYvsyT9IhBaK5kYWpzNq1GLdqB+PZtWSuRSPrvZwcpnAHUtCOI7DX9
OUqap2qYV5Y17TM93kdGfGNX4XZZJP9eQfSNGdXoaGV7CougyzutpfeyVD11qryK5XFtTeUxbvV/
444QAKBxAY/Vq2akCBi5qo5xlPJe9c16WBFzchUhgyXXws/EMCdW7+zGSSYs4qiPfogaQC+ltxoJ
H5cXjgMDgZWjyx7pZMDi8Ia53Cy48TLWc6ADgh9S5FJWe1xZx2YbIsO4wwWyB+ZPeU92ogidu2Nn
chn9MCFMlesIclFHcVukr9CWMUMW8Ivusopcd3QmiQlrSNmjOSQgcLGwxO45kQXmzr0Mz36f8UVW
pwRpX+P3HfU3WPV6omE6oNulp0ARRDV8m/i7V/Tfzw5WOiRSmVMkx9R9SP0fNPaRcre8WPQyvboE
z5RhPFJQFKMSFxCRh0c5xHBHjOM5lMVhVPdt6BuDQCOeFaDmRXsmMObW0BlX4chgik5rvDo0NfuV
6MoaoMLUzebcTQpR2Yu3TzQ/jw5xDFXBHJDL1Zt0Z5b+j7QrWY5c17FfpAjNw5aScnJ6SA9llzcK
V7lK8zzr6/vQ3e9ZSTOSUe6oxV34Rh6BBEAQBA70AViLWV3Fir2xexRz2DFSmdkvpzJF2SARHiOb
IhVFKdPsxqSm2yj0UC3qgdgH41vuY1FWSITFxEh53RS5GkE2G+ehfSX1f0PnHpUr3myG/mUNoZ/N
agjNQGCEA0oy8YJ4vozt2AypjOIK1yyvxuJHobodutVtzGwEectg1d5lOE61PFrFV3iMo+gnI1Sc
BnghCCUsfe8EI9Gcx9m+naqbqXqqcnC0W7oAlmdqa1TGaehR1lmVRjdPuran7VCmxIp6gfaLQBjP
MdrBYoL/qnLRjpnKbqjdSNU3Tiv6KKHa4O2nrLPnu4W5ZCmiWpxWURwf5jonembc6JMicBv0S78o
xQqGcRuGEURw5g0kSaddGWNsiF0J4nOuq6CdgmCWpwwjjIorQxmMGEILSRQQidpkUp6yGVOiN9/R
t//ifOmbKQIFT6wTPKAeNq9L9xjSXPsYE1lryIIu4wrTW+ME86AdEdEIdxFRkInnXTrQiu0LmZHI
jZSW7lXy1IAPTRWIxl/Bz9+nf18dH/XgmGFJ7/eK0uzQJHzjpKDdMwtUp5eic4SP5dBBGyjQ0zRm
t2A+4ZDIkEVGrpIYRvbStLEXqdKuN1TBAc81I7wk/x+WzqSRUTWkNbYOrKHXvDRF6XH5GKoCWxUI
xJatyVreW3EGECPDLLM3SjQbCVJwnGJDuDqw7yO/hAIbcBOcbxDmBKv2gKJcdz6BfyM4edPv8mAm
JNjk++I53E6HYjt76R7lwAdRISxXvhU242YLqe1mm+Yw5qqBcUWo3g70lEiScTsKj0bOjoHLDv2r
mCWCknS2jmie+gh/svD0a/r6cBok3wn+/Lsdo3IbtDAoRKUUD4znS0ENZeYmioh0cCDoc77VzGpj
BKBuaazdnKsnLUBpYNu4fRkJXBVPPFRJodiWEiTgv+f7aC7yWIwJ6ogwubX3yiRMMRo2jndyJMwU
cnwGuqxQBY/iA3TGsXWAatEXc6DARZlh9dQZ4CiekScWLCVPHmglXh4+xtmwbw/DYrRm3uOFrtbV
6wxJEXsarvWqPliKFh1DW+73IE0PPH0ehy2IAQoPBdUo/O0V2VdDBHRxaCCiE7W9cGXHc54OMhT0
q7Nv7mkTgZBHg+xZN226zvZTtd5cFp0v+ScEtZqVy+xLrZErExBFZCfbTE5/JqUdeSPt8P0OEl6N
cafEtY81iSRvnKppEcHF8Whtcz3DZKo5RstZH4uSsHyhPqHouq6EUs04kZoOT4gVhtnX2kbHULxe
xOnHiUjRkfEJQj9iBbKoYMyIKryKjYN5rWoxEkEH25pJmWGQhSTwnJyYFBEiOFdx90eDC2vrUbc0
ajZBoj4qC3/W2uFRL+OtHS4laOLSeVs2Q/IkN30uCK94UoIbx0b3FZpeQUt8LmU3pXHRTxhhEWpW
SeIGg+RbzGjcRGhyANV5B86cZRKldDiuGj2J6FFFHIRhHWwXdtxgGnyTQlprxry26b7PwNf0e6gE
us/Loa9x2B7spcx1I9ap2Sc2nn9tw6uWATeZ4c7MYi9Vg2fFBFsw6jMHSXq0tEGwqwI52ZtGU8lD
14eQE1OnCpJPE0koI1qXq6BZFU2E4oKhMAScQwqSOyxYbjihbNACgQhGIdsvSpx6Y/4aJd5lO+ep
KiU7/w8Oc87iPbodEg04djB614VXFqHr1HdSurFV/zIUVySMYkKtLrguUcl9rpyLMzVlbMCloBL+
WLSnQnb2XXGYvmMElPSKEjbB4tlCrsCockOhj2K6PMB1Bd0W/zcIz6dWIkPZYlxYlogqFLiyIV0F
wlCkD77Uc/Rt21jphHCl6LZwMrhyENvZ253gnVcEw9zhk7TQMJsUMJONYc9O227QV1+Splx8zJ79
hmpYoMGn09FB38sW3dV6hgo/WkJaOLeS5Krx77TdteOjbeUkEGUMaAzC3NiUNRhzCMilrjplguqe
JLXJMP/ScRWwlec0+Zn2f4vuqIp4AHmnDlI9ON5otxM6as61sYriQU4ooKTAK2bmVTIbPqiyNv+u
9LZKm49krCLIn89hAhBBRZJBgwKwMRdD7oGL29Oqtxn1OJeReCsIDm5auQidN9hKrNJUW2ScqXuC
CUt27A/z7dC/9+YhtO4LnHhF+H4ZkbuElC8CjUh0hhITV3ZlF2ZLgCWstfQ0N9UtKP8PidYK9JCX
coEt/xeHLTywp2jQixRraIWjL3fN1Wyov7Sse6rC0I+Lch/baULCTH+w5fDHZRl5/pHS16JID4TK
Xx6hy1GSplSmh05okn58lPO9tdylGOpigXE26L9h4Gs4xgzCWItR1As4zXxS5f0cVl7YvgSaqNSJ
/g5rbmscJlBYtCYbNFoXmC63jf5S/js3pYqbBsqc8Syh0taMc7WP0BDUzzZ+v7DV0xjnD9Ooe0Ys
Sv5xxcD4BVyrEGeB0/McBsh5ghc9pBD0vexEBI1Ognv2B0Xdl5X6hGAp7IpKzuUMRIaudVuCP+w4
7dPtfFe/6BvzwSRv1V9M2vVLv/VBTo5M4P6y+nEFBIsPHVBrgaCDcR/qVIaKSsNwNFO6nTZ7jiYI
GbkKvkJgAoBmyDS7QQssEkhPtbXPM09dbOS/NTdrXlLNuywP12Ws0Jg8ptqB9Qr8DbjW45mlyP70
1q4WFcVw18wCAweY2FChzlbZ131h2SHN0BZDhgnzICRy9UE0JYYrCPrRoOLIjyDVeK55+dgug0Er
uqapX7YW0kqeCtpXX1IT0UQhXlBvO6A+h5NFmMbG12gaGOeIHiHaXPmmeYe7GDgpfsuYbzW/XN4e
3tJREiDU2IPJ4AuHyZKGXYIxTDhDQNJYvFeJwJte/n20oJ2v2lwvdp7Z+H0lfmvKBPULT5cF4G3L
pwDg5zkHiEy9bIsEALO5cZJTkXmm/u914WC3+s8aIXY4h9DTWo7nFhBNeLM43mQKDFIkAmMi1TB0
caDi96u03JhVupk7h+RV8o3ABGxCiMdRuIvLKv2M1YU4bjG75uP5qdEjEob7XM+9XLoasvvLO2Li
d1j/ucahf1/hZLGGfJMOi5dhIe3fMDvkgen2qaAOmUOZAaaRlTzUilY4tTqnczVi2cbeuc2b1i8i
xQsa7XGWrKtxmN2uG3wryzvUX1WbLEtumnoSfQTPVNcfwcTnmZy1hU6fafqDdOs8zCdMySIYAqdY
xNnK+2A3e4WfPNnPtuCYEgEzB+GsG606YxyDG43KMyzsRgqS/Tw7flUm+34oTpc3VQBnM3Yc2dXY
67S0MYyvp+nXch9mxxncCcrDZRyuv/jcVLY5a8nbzASlEsw50ndKPl7puehBTwTBmLOpFPNSWli5
strqcogsoUwuC/F1YBvITVdawY4YXVJnCUOqFcZtfpPddpuaZN5dsZk6soTEotWT7a/huqmJIRpF
KLA+m0p/ZhU6BiNQaJzu6nBaNJ1EzV4eflwWkeuzVvvEOJN6McYybwFjjdoVxr1fIa94yh3rW77E
RmINTKAY1cNoeVN35VzTck1LzYN9ZweOqzeZCtqkuj62wZAJEucc3cDtF9dfBF4oCWAzCYMdRFrZ
0OqDxfTG0naLzBIoByf8AoRuogQAGXO8DpxvUFaPiQOue2h4pmxbu9vqIHiLuxg00KM/KdITWpNE
uV2+WJ+YrEvu4hhRLcQaNeTRKsQsPy+rA8c9QCjU7Wof09nZBH1hVkE8SXgbTepT0ns9ASW4lKO0
VsRJwdE7NO1hbBMdaoIkFnNWog7TXPAchFCv9dX5EJU/Fun9siwcCzqDYCzInPTWUGJAmI6bmce5
1RG37uNM4FFFkjB6MHf6nIwl9kTO9nP1qmmnfhA9nFDzYI5ijMvFpQiXWUxWZlMeWS4NrZou2HcU
IQ/EcYs39JAfVcyzvrxmvMMY7FVIr4B7FI2uLE17GptmVkYKUnDXIO+/n29iUNNJe0QZQBO1CnDY
NdQ1Glspa5VOBW4BGTmWY7RNjtUx2sTXGPS5CbfL1tg2wum/PAPC8oGCnlIWfn3710epBMENjDZ4
KGNs1r8fe0iV/Of3v7z5pyrmbOK1Csog3Q3TsWwEfo2/PysAJky2pcUag4EKcFq8+QZpbPO98edN
8By9ShvJu6wOPN2mcw/gqpDLRgP0uY8DR5w6YMoekg1oI3OjGgT3ZmmniDp1EfGnAIp9I5iySIsk
Wl5aY8zWcFckz1IqeAbgeeyVNGxmXs2U2JpptftimURKQQV7lSWbPn0tp2M1CzwpT9MowQXeVyix
PWtIKAlrUJCGJ3i9a0NvzpXOtxbbEBxCPB+HExWlLABBySqjDnOPOMuh51yvz94Eu4nSTabrZGlH
/99VAWc/skIWGJCh4eeqkJsNeFIDJGzqsDtYdNx6pv20FlHpAu8AwuWPdsWgzR6s4ecwcRBqkkTj
kch66gYweDXPuo4eW4kYwftliURQ6jnUkOgZOBARP0L7wc1/1MtTL3UkC0+NtL0MxdO8tVTMaWea
lDnaAVRa3g19BO7LkoDisFERLWD0aJcL3DjPmNZ4VDlXwWMzpsM8dLhSoXLwMFrOnybpdpoeiSpi
+UtI32owjwfF0oxStIpTSlMAo7VBAKKmPyr9Oir+KvHOiQRxqgCJTeaVGHBVWiqQ5k469GG678fc
13v9ZHagU7ElWZS74VkW1P0/orFUDGlVgombNjp0mUwW7W1EcbYUX6fYvcu6wXsdxYH7icToIeZd
JNmiQDRn7F4iRW+IjGrZMp2PVjX5qNlAlUB4SJXFjar+xtIxn+ryF3C1hTJXa3ixBB0P/ftKW+yk
QhxN2wPHWfbiPPDaOXuPZBE3Jh8GiWU6EwC6wph2HwTSPErwiKWNsb4PfbJdUIj5DVFoTKFQOuwv
XfN4Y5mddIE/VBMwxYwVcazE/cZEQ2QPETwolkK5l9lwrIucWY10oKSG8afPnKNqN16bxIe8igSW
zNX7FRSjHEu5LGXfI4jt0CdKagxAN5Th0NvFTWIpt7Yi4uriqv0Kj/FUEY5IQ5eAZ/X1NSgIbjCU
gmRq7vWJaK94J+R6FRknFUWNPvc2XcV53w245ApcBvf3HdpIDSoVsMwzzqmaxkFviwF3mUpx43Yr
RSJqar7pfkKwQQtyrpk6ZlitePaVTeiDyyx+ku+MwM986ViJxq5wLWgFx1iQE4F2uM4gUW689Nqh
XSaUhvjfsKAVBqNwaWAM+lBTkZb9GB2y9l4WPZUJNsZidCw3ZDM0YohhoUJCDXUyimoseQiYJkGH
9mJMMmhAzj0amm1mJIaAoDkYbOEHk0C1eFaJt1P4MsopDEqT898Pw3aaVTo9xYoXEkYWwaApt1Y6
D8RDuZABXeWKs4Kjn7Ny0P3SaXjOB9y8nTztebjSHy3ZdUpPubLv8tG17gf/aZSJdNd2pN1JV254
Wwx+/Ut7/GflgMDI34CcALOj2fKoGtUhaTjAhRdB89xG5UCUaPmdLJ3oNsCRGEWIOgoL4MspJ++5
xFKUzQVYhgGUV7sEb01RWwpuAxxjOoNgFD0YO6uQRkBoxU/JOFnLvi4FtzWOMz2DYBRdlZw4yntk
U2L6YqI+FSlyrhIq59N/PyXOgOhyrhRksesytBYAZVrzqLTSxi5zNOdpw6kcEmSJREyworWjf1/h
5YGWdAXNQ2Xa+xi8h/JdPAkoHEUawJiYVXWJYdNmqGpRd7mNyamOKngPEknBmlWsl1MWQopk0q6K
PnKlpL0C+5Ngc0RawDwtaOPi/G8fQJW+2t1malQSayExFFFFGH/JQFcKOjvcntgDby7kOFhauG7M
IPHKyTWX0rts/x+d+0wiCor2Xwj2wMtAsVNMNDwwNtpudGdfdydSXElPN/Lt+DM8aq762BDtutoG
ftqQ9Ff+NxXlqARistf4xbEHJaaJ13REF0oQo5hP8JDH37FPKVnXkGpdVJRAQN6XtNopdBxXbk5F
cH95OT/85aXlZBzEUFmIGC0A1RkxvGaT3/Qh0W5nv9jIW8PrXfNkXU07+7QQzCy+m3+Hd6FrbUvv
Z4wa/sSrybyZS9LGxDrEnqiEgW8fn8tAN2Jl5YExYwC0g6/TBofIDd7Dhq1wvIEIhHElYRUZTpkD
JCxDzOduQIjhmhhfd3mlRTrDeBOjHU09W4CimPcYPE1q5e0yACciODMMxpdUxYLaeRrTqLZnxs9N
8dopOsn7ly75fRlJJArjTpAzGEJZhyiN81Z1b0XqX/590YYwsZNSg3bMmPD7nRO94ca2k/PiuauM
zWUYTkpkvWDsQ2SaO3XWU9VvG41I9kaXr0dFcvV6W6iHWlT0wcs0n8ExAUXcmFPem/D1U+jb+9iX
K6LsiqsYeQSiq259Kz1OBmpAvctScjcLBNUo8jFQ1M32mslLXHW1SoOMpvbMqt8neizYr8sQX1LO
ph4mVtxTybS/ZlMSE5T3l4XgasR/hUAq+NwPTKVdyyAehkbET2V/G49X9iConuOazwqC8biZ2YxS
oEIbpuFZCQKCChAbz6uO82CJKln40qCSGT0lyBGw73almWIcQjMitERD1ICxyyoO40l7vrxm/F35
RGEdTkAZeDX4g8LeO9apqwXhEe/qCS76TwDG4QQDhkrkI8SQp3k3Z+DSDomJnHYzEjnyVesRtJGd
7U0iCkyRYIz7iZH5sKIOglXB2zTdOqL7J9cvrORi3U/WJ61E5Qq6p6Z6aaU72zyqy6bPWnQL6d+J
zT7RHKYcQrIxuCrC/HJ3rBtXlR5K5UHCI4dtCUJNbkSxwmFMyG7iFNl7qnQKOPAGr5leHTXHQA5R
r7hAux3GkJwasQqS/3j0bCxi1qS1IoCJrmdccwWhO2rLQYmL7C/jEeQgNkKa90iq6yneONPvWDnq
zmnpT5fNiCvOCogxI1mXbG2e4Xqy8jGW/WE82o1ga7gKvYJgDElK6rCq6D3QXq6jDmVO/08RGINp
RgcZChpFqehfldPQW+RdPPy5vE5c/VoJwVhNN7RFgXkLiG9Gwyu03HUSb5z9fhG4NQEOe2orcyXN
Nt2PKLqvgk0BHS7iQxwLyrEEe8Je/8fE7PqCZj3n4Sk20THfCzZdpXbwJfL+XDCbsROQ4NfZR6LY
Uoizw0XCuH1V7zCc5065qb3kWd63XtYR3WuPT2FHiprUV/8+Vp4ORfivFbHVRWOPCviFRnKJ3MEx
kNZI/KY8VsaV2C/wSvHPwOiSr4L5esaY45Lm9ezRJsuieLKyeOpQ7luUf6VhujGd2K/rfJODxf2y
cgoXm3EXUVAWSvKRxN4oR2UTpGTZqP74N3eT0TP3y7Y8BleNX/yQN6fwV3v4cRlf4ERsxol0nWJm
H/diq+hvWqPKyBIZqKgCndv/D4hxJaoe1llNNxQzE8rgLwbbj/rr/w+C8SaTHjtJR+/4YKAe6kPR
3Ue2fxlCZHyML1EC1O2MFWy8Mbdle4t+YMEyfRCkXDA+9tSdNasqHXobS46tW26V+xhjo6Y7FBY0
ixdezxvbcKtndRPcJ8/ms0zGnXrTu473pG1R6irKJwjUg32X0lp7Sk0J8i7lbaU8BcFh6X9+Z0nR
aUPftXEbYBTDSgYlxzMO8sUhOrCsbZQI/Bl/zz4BGLXo0zEcBxsA/TC+Bqk2ksIuBHpBP/LLrqEK
BJyOoKhHkonxIA2mmOUaQou2xbO1fpoxPVqb9lGCBg7v8nrxo1vUNOioZUd/P9t8lZtFm0/5jFTW
ffujzUiBF5wjmhvBpHen33wvPbCCY06DWXbsTLEgmiT/1edDJYvK3XjsWBj89CkQk+kBWUNhjyUE
kpDNmX35Oj5opZc9V69ob98n2+SQ3hmu6DWPq9orVMbpT0ZX1HEF1D45LO1+ya9MZyvYKhoif1EL
E8zIyNKD2/3LfUrPpqiTUJvW1Y9K6qv2c2tdteG2Hx7D4nZuX/p/nyNK6zo/ERl/3vSqlGoSpMrq
XDtGmlUfi6wSEX1zTWqFwths0TZ1nyyQKx2sm9yUrsEpL3CE3O1ZQTBWm9Z9FtotIGL1etTvlvou
FPWd8grGzhaL8eZykRhl4QAjK6edGd0M5SaVtqB9tuOrfnzIg6sBT3yxpzbfeV+xaPspWLLwasSs
X2bqU2EYeLSqMeVsxqjX60VEj8H1SCsIZv1y0Fl0EyZyuHIRkjz/ZXcKmZz7YN4MiUAabuC7gmKW
sYniwEgDSDMpP4r45zC/lvk+zDeXjYmrcxjVBjYsHc9fLCvw1AYoXKabFYejqxq/Uuk758QKgFmx
3k7iMbIA0Nm/UvtprASOmy4D6wyQxgGhMT2LUIRxfkaAa0CK7BCONF3yZAuKr9mrFzXFeJGxPUR6
G1/lUtT4gzX/7Ca1Evginj2h/NJG3R3aYwyWw6RSoybNywm5A/PFsk5S8tyUgliWB4FhcyCkwHgl
dJYyetCZ2WxboYYQT1+8vmn29Wh5AbKk/6wIKBxEOzreWpCiYp/IW5D2SzEG1rqdlCPjP0q5izqr
VLBbHGHOUKg6ru4Ei5xPWWECZQrquzYprxNpPEmm/A1hsC2gIkI3JAZNMEphDkubqJOVuXncb2Rr
es4aQxAW885XU9V0GQwrqFz/MgzImRcjjycbomRH0wKfjBfLyilzHpbpT7W8BuFrpfqG9hO5ENT6
PfTtzyzya1Pw4MtbUEzsQ8cntA9KSP++WlArNnNDj6TMHUBatS3asMEomlme/6atYQhSV1wslFLR
OkmM3mJ5XoZBrduhjnDVB3M4+iYLDwXiup+YrcCqOK7P/GB9AycKVvcjVlsJFYBeM5PkPHfT+n1U
44NSvqldQHTRxBOO7zjDYYKwTDMwv0MHjmUGJI92WktbtUkyWCQubyrtJu38y1bG1xpKaPd/orGa
GYRJ2U4gkhnzlLJxBYMD7tx8epscKbyNYquo0SjlqPLGGEYHr42VHuIZLKlMZFmH2MKXOWVsu9ag
hcad3JSN4QVT2pS+okQiHee9FqJlFVaEwljwHrDvu8ucDIbWh7mrbSTdDfaKB2IoMvm/FS9E+VF/
Cn3tAGYcKSMq1u2Q7DH21s93A0YpT1d4VNz2pPcf1GP9ULiixCNv91Yfx74MV5gCHCL7mLsLuhJr
7aF39vhIWdpgeuVoXWffYM9dLwb7CjyGMAyJLkYSNYpKomowf0gNaG17Nctjga3xno/O0BjdrHKU
jOdUOvPURL5ypfq2N4DPmZSbeVPcBL7s/b2sm5xQ4AyRUU2rtc0kTilie78YW6W/v/z7vPb4MwDG
+etGaVbtCADr4QVDQPbIAr2qbnR7VNy7ZXdHTZDox3ij+aEgyhGuJuMmjcVpWpQy5m7/13pcXobb
X6AG3trEONzl28lNRQkH/lrSSnz0fegW68HUVg/SoIer1OyEGMWdUgkWk4ZNTNiDKlAThWu2Ci6U
jz7ClYtMuiiX0gZ+v6UzHY29Lr3L+u9KfpWNJzMT0fbzcnmAcxzQNNBmrS+Jw6nN2ojqhjyqXqLF
z1YoeYVdbzsUrwx1HSPPMICaLtkUQ7y/rDe8qzll09DomFDDNNgzLs3kTmk0gON+FG60xHxQNLwB
jAF6ApbK6fwoteqNk5rTS1MPDzlmjvjKDBqay9/BO/7Wn0FPrdWSD1I2Twk9/uThbYwSIgdvXfT+
DQwNxW6UnVbGHLtzjAIkM1GbJrmLplnlOmoseyOVRii5QSt1omJSvkGC48/BhFwMBGGJCVQjNsAL
BzQ183SDpG+hH2ybmCAnbT52V9JrPBBLvsaAhIeq8UAiFLkCebl2svoCxstFwdL0RUW/IDFJ29ZE
Cn5cXlHuKYEhtighMBFMOMylsB+zNG7rNHfD1ELrjV3t5LreB3P+A6v/GOXjTZEte0N9uQyrcA10
hUv/vtIWRUmiMNeBa4Ve9GhXJIlI9nf2a/9Wlcjz6IUPykzavbMfRiJKzlFV/OId0B1B6bMsWot8
Dj6EbT7oBgKbTn+37R8wIGjrKRTyCIlw6PauhCymNC8cjQZQTupZrQK2omC/GNXBcETv9Vzro9Xv
uGKDb5sVSQrnAVMkETjhkjSRDqOkXBDjJaQKplZg6DylBIUUpvkhD2g4rFnEIRgAO7nIMSEpJaP9
ZszfiG91XaZ9r2j9k9n2BzybWXotVfAkmLRSHoz5r42B4pr0R6CDVLdZNVjjMB4rryXDWRzgzOmh
16+1ynOkbVC9hRkmaGy05Xcc7A3ppVbdbOyJ2npBvK2N/SCcx6dQhfv6JRYliKTMiqwVppgtp84W
viRD9Yu8PFb1g5Xemc2tWR1QB4u8f9/7yvQYDVvlOzdbNE387+A5jCamHmKlpEqQS42mtDj7h2kg
mO2LNhAE24KLGM8UdFR/mxjLihoPto/ZjovIGdMe0ZN1ExR/ltFxpx4Lq80i7eQioRNER0ucZoKG
9lweywnCqDGB1PqZV+70LWKpjeJlx0Elw87YvIxE2Vi3MXFuJNIiK0oKUro/I19zcxf8uFeKn+6L
Gxtd6mTXvcyIuIYfyzYgJwyavY78H5e1kGdNBnRdd3Rk8JFdP//cPm3bydBHLIy8d9KIjL1AzfkA
4I6i495BJMWsRxvbZY+hFshXpHKOLkvjgLoewe5yMdBZ+cFvRyngzoUY06wMM9o1N7aFE5MYyg+K
r7m3LP/yavHcHFrUoT+octDw7xwoB/naYvYAqpLjot/W0vUkguDpzxqCOZm0wkDzmgGIRP0rBUdH
OqD02R0W0SsXFwdkaEgpYdnw71wUa4xqkJEBp52gWE54HcaJm8ojBjSLZgSJoJgwoqw1sKeCItVt
op60pWchC9IYOmkqQTKOGwgbK6EYRWhqK5L6EUiL83MJLTJHp8F+jeoH/AFulsj1Pi1FxfbcrMEa
larnyoXJSxs05Uy1Itq2aMTS/FE+jKmX15gI7oHbYlPmR7NCH1/zMo/7IXyR6p2S/bqsmx+pRtaL
rz+DKu/qM9IkjMNkgvDpj5Y+nDa/ag8huPun36YqkfbR0biLfNvvd+bNLEiHcy0Q+WmMybEMEGww
2hTjdW7AIPbczW0koPJTh7HYl8XjmR7iYHCxG+jaAyPuuXQjLvdjUcb49bbeGFK8Cx1pY0WqAIYX
kGJWMEhC0JJIXzXPYULDHJClhrsazKlv/SWfpL/S0PSIsvV0Nj3ZrPPO1cfpPcMlwHJDSbIsgTvj
qjFmV8NdolsJzob5CC0FjXIO8lM8DmJ4Dkg3fk2mZ2Da/EYqiCYoteQtLOYKY7wR5Y5CrvxcYget
Ir2WDogS9Z2jvdYKsUGx/e+bt8Zg7DKyc/ThozkdjJYkVXcJTNEWpQt5VSV4JvkUhDFDvFEXURJC
kLhBmssiQ0dyMvx8Kbc5QS3ke7m1LBTWu5krHRf3YLzPO9G0Cu5agjXWwkMWVVNm48BQVyLSwSfo
1vSOMsW88vM+FrzZiECou13ZeZhLE64PAKlHjMuuQEy9z0HFQHChkTeX940XoloreRijC8rUksIC
0UH22JY3Znc7LddycisaiMY7INYwzJlXTZmm2wvUQ3JuU9CyOCj1iMGh852cJDgLMDZCxZwPnW3T
04epUMNhwkH0kpeuHWF6Y3II7ueQfOOhHVSZMhyiilDwywj6alCVWZWBlKY7yu+uonxZsDdcNfiE
+HAiKzWwRmVZ2hp7M2Pi5fCzXW4qUWzOa+9Zi8EmypSglxr4OuqIWr8lyHHgqtz3BKT7ZeIPV5is
tdVvY6+1iH0zngLX2VtbFJtIA5qNBD6Ed8SADh3cIyadu8BOWarQXzbEppK7hfbHmAqiTAK3y8sJ
fDyxyTjFkFFnnNQwK71RqSb2TP05G9sFdAk5Aha1CpGwfgJNjEAgnnGt8Rh/NUYFZrwawJNGA3yn
xy5sSDdchcpDLmp34EDZYO9Bj6YmY/A2ezwPIBEIltzJ3RIzjQY5I07+p3My0jkPQyxolvrIgjFx
CMCQzUGMbOi4bp37J9Dih33cBFBMV3eHhxFtLzmZazL+iK+6vbbJD4tb3AN9ykh95+ydbV8QxzNJ
4uutK0q28JLL688xmZJuswzSopEge3G0t6ZbPIZ+eh3siHQdXWmH+EG+v+wzhYBMLISRejW4+iB/
bBK0lhDbC0/dDg1ZD9OPwM321fZdgEg188KKm+r5ii8jGjCHFIgjWjKIRFIXzWCbO1CJHwoM+hU9
E/Myk2dLylhK1I+jndfA67zuqB2XwcVkZ4KJn7d44Xkrb0LybDbeDbYYrdB4tRPNGxIuMWM6RdSU
Zlt+fEB73aob6Ji5+R0envHOFVgECbWeiEZBfNyIzlcZJFjIUoKP3oELYqMyWuBeWAMYQOAmsLeB
l5YqhheEOyO+t5HrGo2XCklDJ4xczJtL55zUw66Sy5MT1i7Gb5ryj7AuSdgXvtRk3qQJDoSvpyj9
PlSPm/Bfhso6SK22q6DAaGLXQB92IGO+lJvPJohD/vn5BKNETEx7QoQjg+6OzcC1jrSYbWRmrlKn
7aYcrQGzDSzRG9sXf09RHIM+b+IU/eKzwKBUmUVMX/BrO90nU/qegrl8d9l0voT7ALFUU8XwLzBW
If11bjmD1gXgdMStwix0t++160xC3q/ej3gYKrTMq+Qd0o3uZdAvGwVQSjSMp3PUcihs9WfRSVqG
9C9uqeafRHlsq4JEUUiiQhTvfAkRAAS6SqS90AGsWiznlJGYsxmjLchdOvPBCsPbRqse41bUzMLZ
KWQRKFEMhcMYnvNFLLp61nQJGVnFDH9mtn7KFlmwZDwI1VDA4UBP/i9pKqWVF0uFSblx0hluJheN
K/eiWwpnX5AixAsW3hY0hG6M425izA4FDRXkAMWPhd4iM3tbsp2ZNf4/KwBqeEDxr1BaPbxAni9Y
g7oU8PvruWtUJzO/n1Bkv9x1+a/LKJzdR/6avjOg6E6HKZ2jzAauB3Fp4NIVzHdzVLpt4Fyl4yi4
+nNhUPqEFB+MFHnccxhJslHNYwImRkmLJbfwerpfYsb1v0tDeegdcESilZ211EDK+yAb8sLNk4DY
9R8pBO04+FUuo/D0DENKoWBozsKgDEYFlslIk3kGSqXX7pz0N6idvv8OBG6IqNFRMdyBWS+1lJtI
N4rCredwjxd3UMQM1e/LGDxNpq1YyMXgVg/2lvM9MazclpcAfDNm+dueTpX1s0QVhg6syzi85cKG
yNAuaDOyP+c4od4simo0BbhH+uOoYNpTJqrJ4anXGoK5G6LzB4RHMSAqW9oscXNMDP09dIx/zYIg
0YJgHHc2+iSHt/RzSZw5AItADxizu4+LX4sTYI7OP7fJnYHg0Pkf0q5sN25ciX4RAVELJb5Kvbjd
drwl8fIiZOKMdonal6+/h3mYdNNEC84FLubhBnB1UUWyWHXqnHMjedzatTPACIGwhxAHQZ1djnGm
MXmc1iaatOv2n0NoZp3bgqpZFIsQtuI23mG64pDZFXoKxeZyBGgiDXoo1AGDF8gfQbB7bqacwgSj
wJjRxxEURBgsTLrRD63v4Rr/h8afM0MyFE+euywhMbVmGBqquHp0etkcE8V0tHNz3l326cNDEMkt
2vuADTouSINUJN3sknwYLBwCNhNfh9AMeN7MvgNWBZuHN6ERYqZ6jRRE5x6UxlAyQlrgfSig5iVY
l0Xcl0HWdD5aU/6cpxAl+XXZM50VhJ3Ur5HXgtooSaxhRAEX54JJBswKef8mObvm1ZoEt+ZYAFUs
EisD0GUUUpWgwLhJWDYZnJnqObDoI8iKtpcdWbOgREPqZRVn8QBH2nmfj8AkcW8lCjSp4ZkTci1P
As7rHCOkBZwwJ3OTx2nQQuR2jLcTON1K7zg1j5D+/vx5yjHLgO0EzTlcDsop1BlJZEwUboH44qvF
3a0TjZ8/6E5NqBObEwmdnuYwkTvMX0Lnn4qmX3kfrhRT5Ml/9ljCHvp9hcpmACAOiictGeKo8ZYS
bax4mxa1X8X3y/w2EteHEu/fRION3jVDucG21XirrcpekgE+gYrmIWybm2pZY2XU7pwTE0rADQkP
We/BBPOioIxAdAVedOJO+8txrTt6TMcBxRU0PpFTK8tW8DABrx8GqXKW7zAQgBH++6pNtzUZNgXb
NmvFGm2QcyjcMrwYOaQGz4O8SvB/FxXUPcMpfMz5T7dYNlb3XqRHEJcbUjGs6FZc1EUGND8hSSLz
E1Md5UryYSy7eS6DJLxv2X2cvFLrzZi/93QNQaW1JMWp4Z0HFSNlB6NGNfdVQoFtHcIvjic2VpMB
Y8R2FuC6dtGtFL503w5qqaCZxFK6UDU9X8t8GctytG2EiDGEjc8t4RyyIaTXgg/NFeSx68BpbIoW
hHi5HDUfG0bYbQDgIWGVnWkIKJ2bRv/bG2sLn9EEugdwCgDDpuiOE/sYZdWxjObDFPZ3tTD2i4hW
DhTdKgOBjNelg52H4D23DSHaRsQx8lnbKDc0WvyysW7o8Jq0N7YVXHZUtwtdB5MDuJW5jeT23JZw
SQd4Tg4x2mYM9+6SVmDcM8YvlZWzzWVTuhsGvQKOlIaD7FrdiZwXUZlxuJXx5G4U6fPQp98um/gI
ncTfd2EB8yNoNn6AThZcOLMt80EjK3fJ4l5PPX/mTX7tONlVzsShKb4L0dzh2bXJ55QdLtvX5W5Q
IcIyAn/joHV8vpqIV4MUsyxUmg80BCPdDPbw7qVb1q413WeDupLlylsNVKkyhE6u0rIcQtdoImz5
8ldavrkJiOqHlQtH68yJDbk7T2y0ae/EU4XqTb/cRW3vN24IPuU9L+eVwNA6g+OZ41qTFTD57yeG
oA3ZRx6K90HSQ44K/RcCtTBmfJqJBLEBDu//zEh/T8zErZWJ0MWaUReIgdzPDBY005U1/s264dXD
8FA0kRko3yZio6RdTUqABK/D+NZNuE/oPsONfTnYtMt2Ykf5Poy0PA+zFP7EUNFZjsTaLSRdOR90
ZxFOwf+cUY7gIsPIiNfBmbDZcbMKHLSCMcjYxI9xfPV/+aNqwxttm/UNQRi0oL4vs68j1OfD7LOt
XhkEf/xR78qOlahFO/CH8aeyv8/Ea7VG6qY758DhjgElB08etG3O48yO8iFNCryrktA4pAM7eHP9
FyEm2VE5xCzx7FBPbeCku6xn+PStg/5HAyTO0gVS2ph+u/xNflca1azz1JJ09mTTdLROe8JhyYXw
VubndHEW9JHHJtsawOiAnCQqebll08zQmAhJl+woL+ir041jHQD5TecgCoET/OpGdfu6oCOYHMKm
a7sdBu+qo4k6911tDNNVXRg4xXpnkoWvHoysfh0DVeyHnpe+VrE357fzZM9xEDm0ju8BsuLDLbe7
vNjgOR0fbMir843L6jraclMUx6maKNTgqmEBWgHjqhaJNkXUEZDD21WZ+3MB9SHfYFMzbQwS8+9u
n3jPReOVfJNbS/eU1Jje2zde7S37DmnC6CdjD4lokyfLtHOEV4wbr42McFtXjgj9qnfZL9eYOHsf
Pbf+N5+Spb4aOuQxu8LpM/TulnB+CqcuFH5oc3GbtGX1lLUsAilfhxL21hLt9BJbgCP4ZpJ6a/TG
uiP99GsqJ20PBDz+rHzymyheiS9jcj8A59DEvy6Hje5oQttECjPgTQytk/Oo4aOgrpAVOWK9m13p
eyCeGKf/04hyns9m2VAvRFGBZaEvzDr2h1g8NHyNEES7aGj0AnsASCe23LkzSTY0DgfwG+Dy5Qof
fTMBQzwa9NkIvZWbUHfa8j+mVASCF4FPu5LFUp7YvtM95TkLnOW2CHf9NG0vf6OPGGWIEKGYICcF
ZJKp4mq9iOO4bWp8pKzy+/pHlP3Dutq3IZw8PzZLiR79NWC3vutu4m5vleTT99e5ffN8XWuGc3KM
YH+I801sdJu0bTa2WBtj+XgcwwyGRTEbICUUVDdBNiZmJ+pwVoI7AVJC1zZdo4r7GO4wgXQdfUyG
3praFQrHgYl8qUpMMlLroTCzMSAiYdcoha3pxWgyXGmLwROKVwkGwc9XLaSYCaAZMtyi/p7wX1mM
oYps8B3DL6K3Onol9qNR3TX089nGuV3lImB4RM/Mwtdy3egqpeyli/sdVvvTSQDMyMo3CruY8lWf
z1OdlE1ptdjUZeL3UbOZqiXwoMxwOfi1XwwjQFhDNHRQIDpfxaLOekS/DIriV9NmAVAem3JtHkEb
eSdGlABv4qxtOIMvxXIgAxh41oARawaUWEjEEsZzAS8seu8UGLwz1zQ61tZJ+eoNj3oAGeFCBBr8
di6/l7MTpM7ydvlzyCP0PMuQX/3P55A/4yTLMJOmxwAKHOnGYze8pBgKXqYDYUmQ50/CFD5GO1Yi
4OOpDpQ23mkYeoG0HMSqzk06pDaTwkMxsk26TVH89Fp3U5HbdG2KVveNTuyoU7tx1iQ8lmVoGgGw
Ylt3RbImHLxmQg3mKR/s3oCJuhj3lsiuW3MNhqmph2C5QDGC+Quo7eJqP1+usR5FYshq3QBnvlG7
cN7htTtj3Gs05n0S15W1zaEHQXyRTvZb79rDMV3ScP6LW+P0hyibauzFkqObgC5MXj4wUvwAD/um
R/nwckSuOqzsLVqCNWYOsaglchfafqXQHsi7G8N9iLsM1+V1Wd5My/ayVe2XBP85CvwSWqYe7pFI
MhGbKFYmiRfu0tpwrvE2XiMG1lvB8xQlNdNDinb+LQdEvJFQWDFGcu1V6Ze0X+MY/ZjIgMQKYlmI
GQ5BSrUQktVlYRYGitUFIFumuy/yFPjGmwGob2Z+u7xoujMKCwZUN0p2SGOUL0UIN2YxoSiJCeFd
XLQ7Ox23ydTvLpvRuoTiqgT8wZIKBpq4HTZ1YqL+nr4l8y0w3gEpnsrxOu5WTkOtQyeWlIc9T6ve
sHJY6sxfUyJ8ttRBuUaYJv+IeuTi3kMCyJGyYJT/PAjI0kCPV7pDRtwcLbAZfddec6vaRy2goMy4
79xof3kJdY7BJIo8wOrI0Di3mSSON7aYKAqaju9Q/N8XAAZFidheNqM72iWDDFplHmYb1C+1eBkX
iWzUlo1n4mpf3D2pULcIJwBcYhdPrsv2dG4BHwZ2KgC40KKR/35ye/WYVzCsJa+CdMBZUdR2glTW
BENFRf79C0uAboHlRYq3q6ywpIRWEsezGSTOkG7fTnM2TH4FDdvpGpNzjb2ykLpr2QUNhmGAYgoa
r8qh7/VRLsrMRe9kpP5Cm/0INURQBlvevbDvGNtHzlqPULfLwGaFjweyM3CGKGvJOkGBfmNl4Lkv
8XjvFcamab+MDmBdaw017RGPNBMPVAf8WRguPP9uETg5zaVIUNSy3uPo0IzHfnjoMGvUfjHr+8Yx
AoFH5ee/oIeGtI14ASpKPazcYQoJjwlic/niEfPQkwdRtCvfTbeIaNKAC8/GJQz3zh2zvLjrshyO
2fx5aR6c+rmZQPWdP0mS3E/7gw2NZ5U8StBkU7a0WVeimLu6CubeSX8wdwT6uopK867D7NLaG0QT
jzg2bEg+clC9A4Zz7pc7dqQlOYy5IJRFK4S7xK8Eqgu/YnMIxsYMmmxNJVqulXJOUqSmaHphtlxu
u3ObldfbYdkNVWBi7iD8t+LfLLLGaqr16z8b6Nae2/AmlKPbGjZ6y7g3zd7PCQ3Ckd2moXk9L+Q1
d7r3dBw+TcAHzMIf33Cvndtt6tyxOhd2MxfM/BG79ow1AjndexWdmN9SUVIrWIWz1LmV9Qu076BJ
Z2bFdvbaOQrwyktwkqQRe6HDHD2CCcwqdy3zpn5LMkrHHXiyioMJxg3y/PmAtSx0+jFMZKPDp2x6
Ng3VVFk2OttptePN5EOLeVO5zcq+0NxBGM/F+9WUlD0fFP8GVmSzC4msAFW9/Wi+uLXlT4sL7Y2X
y/5oDQEnJnlREKXqgzmxYo+XvYPsxzV2DKVOhxyzxvGbwVo5VXSWUP+SdKHY6x/wgqxK88yMcDQn
6Qha4WhT8Wvh3YEU5bJHmvQUoEeMjMAEev7qXGKdJ1nXGah9lhCX88EPAvEAe23W5yNrI2LfRoMV
DS4LV5uaBJcDs8nEsioQ/Mfc7eQAHc0fqtr2veZAqm+sP1r9QxPeGp+WNlMsK+ldJrEqc410Ialm
Xzh7RHkgujvDQ7nv6vJS6q44oKEl8NKVE1oqsDy1QcoxGxVGs6b2GpPQwp+GblPVtd955pGSekva
Jmjm5DA69etl45oME7aBX8Z1jtLp7y9wkhZBMcPp66msIKMSPhEMFDRLDODXuM0o+zlk7YHk5eay
Sc3FBwpYORePojMmm5TNTabZisMI7jIreVrAV9m3QxRgKPUwhPmW1eEKUld3cMvRN1x9SFcAwDg/
QJMetSPeYktk0csci01OS0xn3NXD3rXenXKfpiuICO0HZZCnlww2yDbVuSMLhII8MrDdy/YqQk2p
Tg958lgk76Fp+ha7NqvK7+ju8rLq7kBAOUEP8ruxraKrgRGN6tjDPTFZSfyQZiL9klidAL0BNVc6
W1pTwLDYLmDjKE8rVxK1mjJPzK4KCsNGM2e+SyYQaNBoRdxDYwYATvTowA0PhKo6lCwp4CZRGUjZ
DW9LSbHN42IzAhhweeF0tx+ydQAeYAPlzN+D7id7wEv6FP0rJOwz7zfRmGxp9zNiaRAbZIPS/DaD
YnELbqW4hahR+nmUgHwr/LEut8uJ9ahvnEnI5wKBemYy1EE9xJs+LD5/McAM7h4pW424lIt9YoaA
GRI9P2z02cNrFQ2xe6BKv9iOexObbOVy0FxCAMWbOFFQuMPGU3b4AvUFSgu45Lrf2uG2myHHGD+S
5fO4GDkhgxo7GEihAqO+tHqvCFtsMxxenuj8hJUWmHHG2zxcw6fpLiIJTkNeC+IiFNYUj7ypwAwt
gSU3S4Mmv6LJzTCZvjEeLWcPqezRhFLw3oy/1uPnt7XM2MHJg1eQDdHx8+/WW3yKyQzLjtf6kxnt
svjI87Vqk3ar/bHiKMktq7MEM17yTPZC0Hp9b9CytkFVenmn6azgtY9lRLFJMtOe+xICszyiaVwF
nQVGijaxwGrJbxmvv162o93RODVMzM5g5ggl63NDc4grZrZphQGtwcdkpu8uV1lv+FZ27bRHt3gi
w3Nho3m9Sj6lyYtQsPljWal8DnxO0y4DBsNoZ5AXRXva0JXTV7e78DLl4IFCPH7QoXJDAYLO0MMq
kmGL9Dnw2LBhEfHNpVnZyLqbDFgfidTC6J9EMpwvpNPb0MHtZsRFY6T70HBLn8wZfbTHgWziZmLf
hxwA8TiaM6D7W9AnVsUa8khzf+M74n/QDsMglNqnLmbqDmmPjwnApuPneb8fwdsNsbyNZ5d7jnkS
v+L1VdR3K+GqDSPHsVxQq6CZh+fNufeuPQkPb04czfMcjOl1n71gCse1NvVgfZ1d485e+LeBzrdL
smZbF0f4tGD+Rx6PDE05rltEb5ItuPtYZOHZx9p+n3jzGp5ctyFxnknSejmY9XsBTi4F6rZQn5Pv
vtQ2rzwaX6WQk7cGbyWMdGbQK0R710EhE1Pm5+s4GRZJMY8H0ZUY00vRz1/EW+MP0q2XxKAiiwaZ
1oeiWzknTtpJnfq2ilpr66RJnG6BV/PWGuK6aOTyRQ7oIMbY1DrimA596MkSDWmuq2qLg0wsP52Y
oa+3r8t9W6xgoT5OHcuCxolBeRycfCNIfFaDm8HgHNBN8xz55PGfrPazG8/vjzFotO6v41/kvg/c
TbGSOeu+26lpJTXxbOhBGSlkwRzzX4Co/Zx/MXO6UmyTf0Sp3Zz5p7y0BpzDDmhrIQxV9kFOmV/l
3a4Hf29J4g2eCJvLd8OaOSUWhT0NmTFgOT3y5NSNLzFIoDrg0bc0+nXZFNhzdL6hkI7uteQZU9OG
JS1St7RwrRazPdcHO4PYzk0+LRw7bnEd6JZmjjP5JmkTkHGQqVv2tVGk9o5Vw3gcsgU8jdk0evc5
K/IKYJMmJY9zYw6GD6mHlkAwPizSzeBENfG9Lq1+zJw0/RWNRwFeb4cMxo647YxZ9HbMZgChRjEG
WVyX79NkhuJmmiv+MgAPbwRTXBggqGr7eTmaZsmYP8V989ZUZmJcWbUFkvx0zqftnHfGm3And/FT
Rsenxims5taJa/M6xAGdg9MBpGT3Se/N5tYsw37ymd1gbDHDOTBsUILvhk1tRXm4pVGRvxAXyOYN
a7v+yh1nLq4jbs6HNgwn0DZXpe1C9QRxeHRis+mABeXQuR3ZRLug6/KhDSKR2k4wGYnz1re0fKqS
agn9RcBTf3Dm0n30+t5EMWSYU+SH9nLTL633rRiNGvE2WEcWG8U7FBS8H6BQxmWWcjvJd1CREcmR
hqK1bozcKreha2IGN/G6rrsu2j58nksqP49pkFvPm6fvthfPv8xmDks/BL7LDiwnzm3IxFgduYN8
8/RYjl3X+iF1KwhdTXUNoZ8yzfojcRb6ZDdAovl1LZFwplWZ9H7Ea4C8TmYbe35FpsL1i2wEE8jl
KNVuCMBh0IzBmWapw4xN03ViLARSW7JcWcmraRx7t9iU9t7w1obbNbaQp6PQgBkzqYsg//3kLEOF
KBxJigsVA5M3QGYhWCbmZ4Tv6jzEATD8vOyb5rCG3Az6YMD7gBRfrUXzOPdEZvaoCwd758Yo6TaB
ajuAfShSb0yMRlw2p8nMkPlhVBv/Qd6pbnfsSLuYXVlG5VFLQBfTuI9D5Br9PqQiBf6HhOmaTc0Z
jbESjskpjM84H0b5iUPzWnQEOUp+V8Vgrm4eDadfiRHNOYb6m4dusQllGxxl598tBPGBEYkIehaN
3eEWcoZ03qJdnP4FcACdLCRVchAZOgaKIahNE5xu0hBzgj4sgyoMDymnK5eq7kO5FuZrbWS36Eor
ZmavqWIOvUOI+0rg0h1tzYCYX8O1dvRHxg4EgWcjhcOi4ZZTA3BGAcMSaJ4GosHE5hbg0/yX0SVh
B368KKNXBfjHW5+6Vv6Smc4S+UvrGEcRN07rj4thg1cjNfpoO88oRgDTPcRrNH66LYnfB8YJiZsE
ePL801rDPJoNZlmC2Gr9mHxLU3OPQNuwEr3Ypv2LHXJqTVl4J5kzQ8g9WNZ8I4A3HpztZFyla6RG
moAFZYLNAIKRAAc1S1tqUDoKA+kg9RKgi+0jVERWBoB0r4MzG0piZvIuW6wINlznCnNY/mLVNxgD
BnnGgwB3VGQ2+z6stkP12IvnyweNXCYlZ5K9SXQTQO0qq5rnH62pDRfvLqlNlxqPNolfgf+/5uG8
UsjUxMaZGeUxG0FBoIg8aaa7BZInsLObeHqwhmdvXin1aTYkLMEZTMcxkBsrcVHUqFgVTgsBWpC5
GRn7Upj9rkuqnRuusehoTWHWXY7HyWaMYsqdQbybU+SbLIQ615xsrT7bCHv0BeWHy59JU1wHleEf
U0qEtJDImapZ5s/Lc+hhNg78mPGmzW5FfjWtwgB1XwtUthhswjYGqYsSFHaWmEs8QtRoiN8cNBKS
eIPbaFP375O91uTVeYYpcSBSOEja0cE+D0BilEkVR1kN5gsbcwX1U2i0RjAnYUAkjSLH5EBRrtE7
6KIeTUoQSKDmjHxF+XIFBp14Jce4Q7PE7Am5iSI0ZkbQ917+bHo7IPoBMTt4flQGkZwnuZd2sDMV
b4vj+o39OuefFj3D8BnDAAr8AWj9A7TRClHuWHLgX9zmpS1dvwYOK4G+6mVXNAnQqRUV2EjbrBWW
AUCwWT63+EICDOWQlSEgia3K927aJtVKdUp7LJ44ptbekr7k4zDBJO2tYPTELmLzHnvszrUA7KmT
Hs+G/I0nLfgO3XsxrpWLdPsbKBiIFchJbPQozkMz9GKLLjMWthrJt7rItkBd3pgNiGD7z9PzIIU9
MaU8XSOI3qB4LjFMlrkXMzvQZI2UQbepAYAGah2ygggWJebnxnMyQ0pMCm73vmjN98zOnjpz3sZJ
d0MofbgcMLqL89SecmSBTa1s0DqWc1HCXxrLZ2v6Pbrd5WIsWepgoeeuYnq7GeSy2SzRypDmxlsR
78LGH5J/L/uhO6BOrKiBD0rUflhGIEPj1jxQb3wijN0kJQuIm+/cyN4PEdlfNqn9VH8cUwN/KUw3
izOAXh3zV5VkW2Lsa3YXA37I1yibtF/pxJRyMaddYhoYeYF34e2Uf42a18uurP19pfAZp3UTtXL1
epv2vm03sd9F48qdv7Ze8kecPAarYZrpyGHE7joEgPAjb9/YD07ykznby/5oY07yTgEDhak/ddoP
nKG2O1dYL5KmgV1OQSwwA/Zy2YiuWG6jg/+fFcUhtzImr6dwyJyR1TbtjnTZtRDZNpzjTWrSVxK3
u95igVWsqbdr1/LEtHJMOJXT0XyB6Xo0g8LcFd6/rvie5rj9o5UrRb+WGEUCISn4VFRByzlqvdx0
cUIsDCUYZIWj9+hk5udfnDZetCDcQ0kCQDIlwbDipbT6AlaIh4ogij3mKoG59qI4MaFsItA8YMDE
gomB0o1Dqm1m3USoTZRr4zLa3XRiSNlNbrqgZtDAUN1Fu4bRoze7Vyuxt2ZDib2xHMx5AVU4RhTT
wzLce/WhWXaht6/7u8Xb2NPsD+w4WW+ZfTeDe6nunld+gVwu9U1y+sXUEKxJgUfu7y/m58kXCuxY
7zj+2NS+KLcc1BDQjyvTY9hu0Wy4bFwb/q4FyUsM22O+S4kWgv4lFGRBrsE88r1CcRcFuJsoyYMk
d0E311Urib1+q6MeIonnAWNRUakDM6GyGCJlMyk7WNbgo3kctI27idqfhhf/qFOx99AxYubaq1N2
YtVlBjaJ/p69AvWU4mpl9QPLPbhKQ7aNibWRldq4RGNlKlE7dbKXcUSxknU3TVGt6Tfr9v6pcWXL
5EZVg30ZbrMo2hr8l2ffEDTAL39MbQZ5akXZLx3wxCIZZT7coCpZ/WD0tk1/xu1jHtqbCcVjVIZd
cg+EwcrRpsuWZVr+e+AMHVYZZic3Uou6TIVSLo42898xfOHTneftzMHadPH1YD0u0UqurF/OP/Zk
EnNib7GxXfoa9tD3rMWWQXM+3gAolj8MAxWPl5d1zZh0/sQYuFJYAaJWeW7/JHi5ZT30GOyVFbxs
BJj0cyNA8YdtIfDp+rg9WKMdQJET3dM1gvY1M8om4M0QlhgowSaYyGaZDOgCurezMf7NNoewHIZ8
UEzyQJ1+7g53iwpz5YasfCxBOrd+xH8JtssgNcqqq759rMI7M17BI+nupROjKhYDe3oGURCM5g0G
2A1MfnNQi3eP+fB6OSJ0pyYKUxLSgh7wh8r/EndzhvYFMvHsidlfzOjWNNAzsa5HI1uJC61PJ6aU
SI9iQiezhCkALzJ313XD1iPTJsa4/mWfdEgdyHH9cUr5ZMngkT6nsFQWA0CNh6b74rCrmm+L+lBW
e8Cb/QKKz8tPkXy/bFp3BYO6RAJbLLzrf+uWnmww2gKeyguAlpeq+RYt870NhavLJrRxf2JCLvOJ
iZZWbgfaAYw30TqIFw5kXIP53jVKZZ0ZVGmxjGDMg1ibsoauWSyYOsKwVsKyPABtROZ3Bhu3hYX2
3mWPdIGB2SYU/SEbZdhq9wlEfAXyaYxadGQE8g317i4O2qG6Y2m1uWxK931OTSkxaAkzj6wIpmKC
acTM6hx/yOiwYkUbgKdmlMVD+zEtswJmBvDbmzYo08hrGj4nxnM4PNXWwaS/Un5snaPdrZRrV9by
N5LgJDoiIlfZhWXCUt8SBwe4HWK/CudvalcnLqr4zynx7LaPIjSxnfA1LLLdgCyTinp7+YNp/UGd
D7A3oH4+EBPbeDbxAid9MDrGoYvcTWste0PEG9qsKc6vmTLPN9Y4eE3tWTBlEHo9dtmOmHRL2XRY
mu7zxztmRsFEwiAPjxkx5e4iCPm28/CVjK7uNsOQz1snZH4JikoIKOfD2+VF1EQ9yJowPOXhkYFa
oNzrJ0FRip7FRQEaZKdKyGMjwJtSQ9xyd9mK5ipBLw1dSCmk50E789yKcCF4WNoAH3ceAFL1EUi0
mD97fIZexRqP+EfhKcxmgakatW6oZ0J/VXFpqFg5FzWwUW3cgVfRpnsEkF91fNs346607SvUwq8p
zTdLamyjqXzOsjngo73LebYzomxTeWvjjJojE78J2Ovf/BWoAZwvADOqEe0LgNS6tgWY4S2Lf7Bl
XHkUa41g1M+RY8GAOSn5Kaab+9jt0V9GihW0eeenywTir7UjTPcxYeI/M+pBORnE4wvMhOVzxWMA
U35UYmsZX8pqDU2l2XcgfwUiDEq6gPCqk4SOMKYSFF+IzmgfgYctzehmyZ49gEsuB6jOkGS1BfwA
x8mHjpkI245RMUr48xCYW8tJNrx5LOevl83ovtCpGeUciQ3QseFOgZlqT9xvJWjFGrHmi+71KY9D
SQpvmXg+KME2R1PT2AmsiOVJoLhI58a3IxCeVxAceWwA4e2Lm7h8vOybdgkBgpSDfbJRp0RfiQoq
WaapCobsFRONULT6J4LohfXjshntEp6YUaIPY4xRZzr4UkPuoR1efG2Wyl+qdqX6KP+M8o7GHvrj
jXJizbxrDaOHGbt3tnNpXpOo3qUx27IaT4q0/pogc7zsmW5fnZjkyuPIDOfUnjosIA63n20u/u0B
0hJW/0Qibwdxj7VMRN4kF1zk6k2TCyQjHC5G5t4ur4gH8pHw64xncxt/Qw5is68xfRvWLjh9eP5Z
Wq5sgjYzOxq6sCvotIl4vi8wbTBCi0FyMVkZ6kLNCL6xZeeaxtXlJV6JUbUuk1lsrkaBJW7HH273
1NeQNI7e3D5fWVttkIL+E8z8QCRT9b6L8rwbqAU7pEWdLfPNcE+zf/7Clz82VKo9B7L3o+vABneb
Td7g/XcFYBu1nj5tRgr/YQgSo2dQZVA2QpVCojI3cJg0OZAfZvvIW3LsMs8nhvt5POmpKfVlG7lN
HVlyTJdPzw5ioSyvQcDrX/ZH82kk3guIcfAKIM1Sot4B7LAoGmQH2XJXVb0f59dz9BdDO2dGlBBn
bmybkwUjXvVUFu9mvA+jNekHTeZ2ZkMpg6W2MOJEpjmsjHwvm2QB4vMJBabFDC7feL9nx86zlrKe
eZ65yFqM+ovlLX4s3lOxNu+n/SAY+MC9iyLDh2n6FGNpWWLACE0fjfSfpL4zxp+Xv7lm28OPPybk
Up4kuT3rnIGFMMGq94S+ld7XuFmCKVo5XTR3BshPMfoJYBGmWNStgoJhJTICM2N43w+PxjD4o/md
OQ8lAAnTsGJNt27oL7sY5cWzDUWFc6eWljWWNyMNa3Jnk0SoAy2GP87dylEm97dySzCpuQk4JtIi
4NTOzXhtXJmhBzNJ/8O2Hgb7Nq5eKvoUsiun+5mBnOPyt9K5hTgAow0yF8BHlPMmz+NIUhAhic0n
v0FYJ4N97SZid9nMb7DlB7/+2FFfw6ifZ04N9YfAQWUhxKfK22swO2zs5dGIb4fhVykS3zLDwIoO
mbEv69U0TR4CH38B3icc6vBoZCkJUxsBYT1FDpLBrsnf82Qxa5/ysXxALZbch4QKtnVTOo1Hewrn
xC+GPLN3nbN0w3dQsOCwx3trrUupSULQdjfBnwqsKHolyvJ73TClYnYBiZWaeM0+SR+aqfahXuf3
Vb8SW1pjoIDAFCByblvNBLIW7YqihbHc/jmLIzF/YEYDZ9lbtayps+mOAHQLTSgLSSZB9W1E7Kbq
LekXpqzZSwhC8o0Tp0eRx8MdRu3X2CB0yE6XQgsbKTieYh92Z5xbdZKmQKpWU0mLrUFJNyPrIBy1
ssJEuNlLVBrI/inAPV5v9QRkJVEDwhmXTtkWROXQBoTgLf3XtlLrreEUEPnLW0Cz0yBCgGooOmJ4
natyOFEPZq8GXzuI3PGmxVyWMdU7wLNXzinNyoPaALA9NKNAMKKingWJ+JQvGQTi0neEELQyr+Lh
AVLBl73RxBJOQhy7rhyRN9VhLOFSArQ8hogiV/ipczfG9wnbZm2974c16l5dCwrGMEeEmWDLxXPn
/FAMDRItmL4SwRJ/c/hurp/AbCPIFGSts6Fx6ufRj8j6PrnfLzupD6s/hlXcSh+BwLIFV1AQO92R
dFvO72fxTqsUKLRrJ/nqLFdouS/pbWrcJdEr7R9XfoCmv3jqudp4j1htz6GDHyAE3wkUZEmzcYwf
qdsGVnOVgcOIfPHEmiioLlSRe4LoAVyPKFIpl9CETlRbW8DSjpxvO+cuYf/Eg7uyHzQ3HS467AiM
80mGPOWjYpa8wr/CiMOv+uTL4h287B9rbHZmD0IXYJLttdkmTcIg6dsgREZBPKUZXQwTp8wAoM35
t3R4SCOM8gH9aT6Y5rTp7LWMUbcTT83Jfz9Jgyw2WPniAUXrgOKqZu597XR+l8/+nHorb1ntDjm1
pVxueCWjpWPDlmtjKGdfLHuC2ZYKwoFD66fdT149kurBXv65HJ+6QEHCKg8aeaOqKRgSvSYVOTr8
BYQmJzSC+/orJmdWIkX3hMWH+8+M+lKpwXiydBQfjhPLF9ZhzJ8GdOJQxwfNtp+V35yc+e4q9bM+
Xv6YVbYBaYGBphG8s6Yjq495u2fWuz0cDPux8v6imX/mo3keLeaC9KCTSxlCOqD64f6PtOvocZwH
sr9IgAKVrlS026ndeS5ChxnlnPXr92mw+43NFizM7KUvDbhUxSJZrPCe+BiKa+WdpUP70o5MDOt5
XV/UPOxYF584TAyB3HXTEadIV/667RgLvq+hIx6xBkZZgQXAmC6uKi6pJHQ/t+Fm1Ey+02iXegAm
/4eUpYYUH/BL0FwqoTXz2mytkge9x6GpW2hLu+pOXvKmDq2Rd/ZthRZMh8Hc30C7CJK/ZSynwpMx
mzVgFAbk02X1lYIMg0MZs0db2dttUQtuBxxfpBpwSOERwAYKQscrXpcIOH2DnFOMMoowq4Jct+dT
PlSHrdwQ3TdVv9MacxDUdKUiMr/OmDj5Svz8eRfHVjlJQgH8V9zsofbm+dUmbdaokpZqBnjjYogJ
IEyER2fotQxNlvwKQ+Q4N+TRSRXOqsvOCvvQTcU+oZ0+nPoB9U4utPt4cDq1MJukN3hxMj21fvD9
YhPrvXPb7AtnGeIZoBNgqArQIywQTinkiVimEZroEe/ceTxi4knvvKeqK9KVwvGCidENrWKACwfn
zGx/rX4fzm8BDV0fwTAo8KYpnse31sbEFvYgTIy+QLAqIHRiHzxh4nd6wFfoLQkCJ69lq9Qiyy/0
Q9OupW+XFJJk9JnjhYz5N7ZwIIS9PIY1RAV16qIK7mQdb95eniURGAFAlQ7tEcI3EAkv4PhSkYBy
3BYFoZwq1kbW8JF1W8rSRYqZeBDg4VBBLzkblShFHkR6CR6GCGOefp9sUAO0UQ3cyHzlSlFvBxMx
SChtUTO0CVetnJtLVx26y9FVBFwTrB3bYV6QQlaGGb00lFpLGSszCpt9DpRWTPMehNizQA1rNVHq
RBpYHG4rv2RirCCyQugcBMQXc5aOpFRzTuThMGA/AhiIqpiiMCoracclt7yQwl7moL6q6r5Dx0Tq
P5RcdeqARxOixUXl1nDrFiVBDXGGIsD8CHOSteo0qoInlmgLBNyyJn72UbhJx8wVhjUAtiVRGmA5
MOGGFy9eKtc7Oqz0hEyyVBpJoJ7GUjSBVWAU+YDWsX9AhAVPxB9RjFYAv5F8H9G5UbeDanlZUT3w
Y164E/HFFYdY3A2YmQSZGGjZkCxmzmlvzLm27cAZFmu1G4o/SImYJFPyuykLnrxK3bZCtWvjeKcH
w88OzGYrkd/SmYwW8RnZAX1fmIu8NmumVRgO1VXI97nXPI6cIRDv0Vbh/X0WDHf6f3J+78qLO28c
Cy0GzXdpkKZozXzM0mNd6qWpctraQMzSJtNQr0N9GnYFYNK1SuLYaBKatksDWUYrV6q3oNM+b+/j
pesVRUFEXoDfnBkcmWXzOa8O2hhvqJR3xYo329jNdJ0K2lPQKHdZtlHlO0+vrEjH3F0f0HRy+25b
+E7e/7z9KbM218EEKFnxukNGQgPQL4v2VsgdwEVaTNzmCkDWesfPba3CcF/9HqorYdP3LQhR4C8D
OfMML8fyEwx6J3UVOn2NPMFIVcUZQ+LTRNoSjJncVuq7V0IStMJB/Zvocf7/hbfAsiCECROM9qGz
J+8fxbE0tHYtp/XdUTBS8jsNPFfIRbaBTR9k0mseEjm8CKTpYtIEYyz9NbyBJavB85Fx/g1RyQab
dcvJdRXgSdAOfXbnCTx3IoMoop+hfynTcg0/ZUkpbDM0GfwGI2M9E7ED3zUeHv1cq9M6rbetXzu3
V2dRBApOiKEk4DqwE6VJEpYe+BcwJlubAfnBxWuvqGUBMz/zbzwrthKAGlAh9SmeHKlyyqaG8qCr
/BcV/kiYv+DCwWKxa0tpRnrB+IqlNGQ7Ysz/tojvjwwknQEeoIN0D9UGdmPKqcejcxHvGQBw7xDQ
mWVcUaXqLXGaTiHQnPgcsDa3ZS4dBn9kfmtHbhKtVEByhTOHc1Fj731MuWt2CMqKsvr7bCtykqjU
SAoIs5CDZm4OAHbEbd5LMKH6xAEbNwaEJ/d6W5/fnR3M6YYmI3T/K2TuU2dL+iMfAQyhQUwa5ZE5
gpFq8lITnctUHKOXycseuPJDSVoz9u7Dvn0bMrLl25NQJiZfr+XsZoVufQuTP9CVGARhc3ycgHNM
J0gTtndtOB34of4i+Y+gbY54pv89YzSQPNBeq+MqwzgXW+EXB8ClRvkAC/DVE3JcoymTrqCyDiSB
28Ze2HVAuJ2LlgC5BZQuc6flhRCGHIGNW64XtpInAxi4jNdq4uJsJsaMCDYAtAggcBSK2NND0KtM
69WmMrKd+GOimhlan2+RiRDVio3ArixAZlmt+9RTmd6vjToLC7sSO3LGfsALB3+Y4IBoXABCmrYy
AFdXV9Q/ZKcJYk3Z8vedIT1LCR2c4JA+ujHl7NsGXmiVxRIioY1qKroGFfYC9QHjw0k5sG3FfbGT
qLbVNrHxgurjBq+PldVcFoZyDWbH57cWWz8YJK8lYQM7cw+1kTuamTqDkW4mC5PCbrQCMLIqjTlQ
g0T1J0WHaqWlbP0tR4Mj+LMSyu3fyF0WrZytC484WPJCOSZAUPWkFIQOyo33lVl0tKQDVRNTdUDN
txKLLBRWr2XNF/zFXaEIEbZnC1n9trU+hrvYaV/LV4XycJDhuEbUuHTkXanGeKhAWuSBZ9Wa19Ya
39W7jnZb0HgRionRh8apnu7XcM8WMNeuVWRePBk6DXohh0ztPnWB2EArczSCnU5tKaWl2VjEHpy3
wMJAm/O8simk7+eBPMMcIkeFJxCwB6/N2yc6V48VZAuf+lf8bnt70Whoa+PmnLb5ZnU5F+7IK3mM
p8phy8fFvJxkz6X02BuJEcHWpeE7wKMRj5ORm8k+Mnr3tqIL18eVXMZlm37UU66E3NYobLSmfZxl
h+fX3XVZvzm9BRgdlCgZ/0kEsQgEUFEb9VZ02p/pXjIDk6OpoRuV1b2Hm/dg296hmnBbvYVKHnwI
IBL/J5fxIT2TpAgkNwDufo3fMXEJgLdd9VFZgjFYeQjn/VpLv80WY24StHoD+APvUZTB2UKskreR
kM2ewwcNiLcbmo38phbWTlJp4ca6ksN4TDeBrSMDrDYQCYmh72rrKGxG43h+9UzPRscfVQ/iZh8+
/VTo+NabAfVtJ7gLTXLQH5+0leNoUWkdUyqY/ERUyabPpkGvGsRj4Ob0Tl5vkO5BiJzbS7kkAjw4
PEIO3FXYldc7ckrBMJXFMnaI2puCmBrE2/drzaELT+gZ5VRE2gjPZ7xXmP3A5ZGQxxmpjBRMsdvQ
naj4Bn7JeyXAi4/WZrnjqWpOp1UUi8XLA9EkHs0S5pcg+1q/gJRtWY98ZQx2p7nFyUfgYSlHzgnX
5vYW3n54X/6RxFwdIZ+GQjpAUml1xED3HM3W4sNFEWgGmxu9AVrLbgJhqCaxSbBYjfbUdbj+JLcM
N9HfAyb/jiIUdLbMuKZsNEHI0BdcD7eLupNYukppFfr5ttst3kJIQmEvCyLgd0XGWrGWktpTFajy
OZi9odLYUS2fKhtth0hispptQA89zV1vX7v8SoF30ekRGQLgHTkdoHhfOwVS6xUJFLgjn097byhc
gvJ/FqzN+Cwr+UeOxDRFp5OQlu0AOeNWTM1OMgqRcobgABjk3DsY6dCpQixoaWHEOTL00RJNLOuK
qedYnj06Bf032C6w+wAudK1tm4WBEOfwGmVfv2tnPzWBFmJp5vip2pUbvEsTRY+O5T/ybmIUn6Gt
dyvn2KLf4pExd9cDW0FlvqAHdGAtDPgCj9j9cO/hLsa4Yu+vDUjOh/N3Tf/IYQ5vDM5oYx5ATpU3
oI3Vxq9aW3HcZdf5I4I5T0Ik8yOthQiOi0AlN2LeM2wfdfXl9qItn1sXJmP2R12gXK7MW1313oXm
ic/fa85sGtHQxM2kGc2ggGJiJWr5XShk7IfGRZQjAX81dwgxr8JIKkcOuQwc00Co1TbtCOQmI4V7
dmbuFHflTvpR7lpbDgwxMXq7sTKFhvZaVLxgYgAdqOi2Qh5A+EZfXilhJAQch69Iajqpb1HykHAr
qi4F+shqIaKY74V5ZO16UxSijzaMNqwhhAp2cSQbz5b3/FdjdRYalPaibv79il5JZFZUFcdWB+Fd
bdRWYqJF8dSf9Jq2oA9wq7/njJqbxP9ox8SFbe4HZZNCVqJ8xKpRgNEc5Dy3FVrYbFcymBhQ7Oqp
SX3IKPRNVHwO6cpOWyiXXCvBnNJpMShtpQe1EWzkI2gjrMjkEqs3H0ZH/bqty9J2UzE/BW7FmZIQ
xYRrd5jSOuGrPKrxMMGacBQ4tbiI0MPrKPvpbUWY+P2YQjw3jzqjAwIZH8b3hhB9Wr6c1Ibo6Efe
mu48WzeKikbvEY0cRBC35S0u1IU4xvHIpE1Jk2a1EeeVKWFErF/lhJ7Xmj04LjVi/C32SDZJYlob
amn298QJchrZgMASkIrAJddY0v38Iilovgt/yY+39Vt6jVzZk/HEwe9LZcogHZ0qc2bp8NHZvOGd
0CnzkH9Vxt+Ty8MxLwzKOKYPXHlNzWFQSd8OqZ1UoTGuoWDOi8JadCZOEYmMKTgkz64dslHUHNn9
HGV5fd8Ubil+5aHZ9SutE787om+JYVxR5MRy4kSIAdUbR/ut4sjW8XTkC1q4A/WdhG7BBNJSz1rF
Wlrc35cqMn45VZUqNjpk5/cYJKe64R1jp7N+tQAMXDnul/zzUhTjn0DQEZM+KGqD/Mh2wbFxuT13
X68IWbq3LoUwbti0aQBQF+ij1iWVSrNuzH5a695bvKPBl4r6MZlfhmwfSqM2YijE5azKZNdGgzYm
SmhsDZvKfQvs/FXfi4/BebyLkBSIPzAcvLLb5qPwu8v8+QBGzSrPfH/o8QF19pVkhyjejflnD2b7
/pOQz6k+EM+U5IrW4nO8GlEvL+Qf4czWq9KpHXR+1n4fbcZ7xQHglIN+wg3/lW46WlmB3dHB8mxh
WyE0UR0gIjjDUafP6kaxblti6Vy9WAmFie7ziqCoPeJbgqYEANX9KvDZ7/TNN1PPTeEKUh6YTWXc
Fszd5RTyVW10SD0gVHFS2h4CxCo+oHQc4oZm604nQPGtePJShhdAcn8EM2uccWDtqIHyZkyJMW14
PGl5Y6KhoRo4zYFmFzi3Tbm4dS7kMcuqyhFmKhPIy3Tk5EUEnZwHDsoVtRad548Utv9c5vgm41Us
WKgaYX3nZ6anWYG8laUcqPT/kiS7NCJbne38Ooq6HEr98Lc4EX5mVMROnYyAYlqBYpZg7WyY3eGG
u6hz3HGRvE6LtEGhHfoBDSArzIqcZG8TJjwFJcP/a73YB101jqKCwZ/a4HxHrI6iaCriSuPkYkh2
4YMqcwPKQ5m2sgAZ0Y432p/eY3LH/QA20UHKVrRZ3MgXfsFcgkGCTG0uwG4F91j7BzFb8bul9NeV
JzA3XaKQxge/BbaTHWzweNpmKNDoPm3gCfGmtivau+ILWQmgf+dpvvvDPKyM4QPQEs4n+YU/yGUS
I46AXvqDslXvpBcdmeGanjokWgjl7cJ4wWFpJEjb8i5vAsPRvu0my4b98wHMEhaiyulyAL015ZBI
9+B3/YffR2EPqWi0MgJi4VpBqY+0bGigICdCIzAupNxKe93iOxGn74yrCWoAvAyuRQQY/+FbDSoo
DqpdRvQVBFQ4hCfOTKzE6Te+eVul5ajoQiBjszbSIi/QIVCmGGYfe/ryJtL6YXRzdy1dsuwgF7IY
x69LZOgqAOEbucV7lmK1VkxBlkLJpnkZsdVoGtCTd/oszr7VIKsf7ySD9+ltjRdOZcCVA2wTyX1M
QP1Ool14aRxXXlLOTT/j5HIkcTM/spWitpQJeWEydrSW1tADFg5KdIID+gzYw8g0sBmxpCXFxGmk
NIAiZHKKIzWnNrUn0Btnystt7ZaOMXQEoWMYEvnvg2plQpSpCtChJijFXqiBx95nw5FvVVDHNCVA
nJPO0LXhwxs5B+xqK2fAwsV6JX02/oVxuzDxNOBEloYe4kU74SFR6hSlgBWvXTDoPAEEuHTU9lDg
Y+7vMvKEKOsCJN5SMbBVUvIWpnVkmhWdf+ZKKX2Icrnf3DbtvLuZ4w2NaYiK0MOARgaZ8d6mC7xW
A9yVEUtOq58k/a0YWyBS/bwtZlG3CzHMIUN8qKwSiPHl3pSFU8wVFga6wPV1L2BZbwtbWC8wWAL5
R8FsNHptGJ08rRvlUkNBD4Nw6lyPbYxwlcdvyXCXQhiN1CSRi6AZsFqFQMs+MiTpnlCJW+sdW7Lc
pZz5/xfON6WFOKoh5JTeKZycOOrcVt4JeUorv1k5RdZkMY5eKNU45DwqkkUlqfsK0BUiYJvQU5g1
uzwvUcHPmrWG3vkoZh0QdVekAsDlPd9B1/qRIWjAIQiZqudM4SMGUleUWvIG5GNxbAAvGF1XjAGj
VPXGRpzg4eprNX1wxSHqH2873FJsMtcG/pPBGG7wAoArF5AxOp6T/prs5u5jQpVCteQzefBPhUN8
pMFuS11TjLFcVmUi5sEhNC1+duFR6t8jslLjWVqcP3oh0Xa9OJUUCOGQzSK8Q1A6vGffVmGpdwOd
3HNMMGO4YUD4WoCfqZMnxBLa1I65ZvBWuu+dATEdTj3QPu16xPi6iRi/XAlJlmx3KVe8lju2ZKr5
FnJLHylD/UdaRCbfrlhv6YhA8y8Az8Cag9FzZoFkFWxuuD4rI/TvxYiYE3ntMUnfqmuc7sva/CeI
fZNN0tSJ4ayNVKE/IhHOUYjLSonub6/WmhhmsVROSQaAS6KkCQBxscXiRNyGFJp1W8zSKQQ0urlZ
HK3i6J++Xpusi+rBF6HNMDyoXQAICFAdHWv+o6xXFmhRoQtJzBkuBkRo4hCSkk7T3rhCV7dTpQot
sjLq+A/NFxh4Qp/93P85c85eqyU3YtNVmDQxiAJkx5wO+o5r3dumW0p2XAlhDiKpjIe6yyBEFY3h
rtwKZ84ILWXTR3S6bzfdFplWZ3gTvrx/MSVgrkFFKqMWzGrHk2jMlQimHMXRBH1diNb61kqFtZG4
pdAecwQYQ5yZmwDvxzhhmEvA9sMUktEN8RFowmYQjT+8STgEWsNT8JnYfuq5vp7elV5/GJVVxq6l
XX35AczRMVT5PB6PD4h2xAnPsuu7CV6ipDE8lzykm2wbYFLJaddSIUvOeimXeUShxR9xP3pajdzf
C9ydGO3SNdTyNdXm6+Ai1qhSomi1jONe9wkdvDuNy01SuF65lmRZ04XZ4mXcqEExC6qiJzCxIHH0
LPZft/fC0t11aS9mc+sYe+r9AvZKcKEU/LGSXm4LWFICDEcCSgsYM0Qp49paoKkmcZVAibb8nMrc
BeslWpKt/58QZklKoReDQYa3tclDzflUIG8xWQkkFm9h3L4yWIbQj4be+2tNCHpuwnESsBymqtPJ
PNZOqFpYFavYexZgn4AvTc7/UF/VVbw8ZgYxtPeyd39V+RjuU2G/rhiBsZNYclWcvVXAiiWnvhTD
7NcEgxHcOPuB14RGOBWU1G9N9xRHknl7qZburUtBjD+QKVOCehY05okxxDodB+nZm3HTuiIxQ6lc
a0pZdMALAzK+MQIaKEp5GNDTLbE1q+yZlA+3dVozHuMZnKjmEx/DM8IhOft1u0n4+AWT51agrPJC
LW3YS/sxG1ZTBmDDJpAlPZhkCxKeV0k3vYfanoxxg5qnXY8rK7ZoQFxZ6C8H0u63GeEhqEIPXNHw
+7IB+1PtVEn0UVeNdduIi7cykBT+k8Nolk8CH+scPIN36rNm9FZ3J6DcklHiervOwGSLyd+pG/F8
W+6iQSWkEoC3CxxCtns+ksIUEQ7itbpWH7ukeC+TYuXomOMJ9vWGJ/Z/IpjNJci5VlYJRLST/FoN
qlNJxX6YOKccxF3WpK9N1Dze1mopGQS0sz8ymX0m+YI2ZeBLMSTFP2YoroSktjIutoJudP3MM2SS
2HJPzCJbQ+xadpg/omeLX1yQdZ71yVRCNKdgGqKRaFanVhCtZGQXN92Fgsym6zmMQQGzHQej+CkE
L02OBtmZwfHttiHXlGG8MpWjuGyU2Y68WfU7TwL50cdtEYseCGQpOB/agxS2I0SKskJP5iRJK+55
4U5NPm///vLNdSGAWZBxwpxnOgsg++lVban0EWHK4BBumxdl09wXZwVX5s/VVo3vGEgYSkET7ty6
DVQidkQx9NVaRXkZ3YBabw0v4bb6VSfvXT6PVAzd+5ivxPWLV8uFPCas53vSdlEBeWXsRsLnILfA
+Xup4lMFWtHbJl1yPrSUAgcCeGyYxps/5cLFxzItYr7Cjp4Ud5TfSHbWpxa5prXBoiXvu5TDqFTI
0jjGOeQ05LOX7kgOzuW10c41GcwDPPXJlEgBZCDDaQdiuc3H1k11375tshUxLHxA7ucZmHkhJh2e
QJwCOvI9xjH/ZV3QuI8hXxBbfitj91WTcWCERwY1C6iWHJR+ywESwQO27D9ocyGIWRi17HsvUCAo
l21dTikZba1fmyReNNmFEGZlplSQ/EGehdQA5CN7HVTnQ/EvT6Z52OF/bcbmRfSaxKk3X4AkbIkl
JLVq1GE1nklfrw1gzx/MXoRzOzkSz6osI2d2vW3KaOr7XMHDWwniZ71Qz+PAP6ZBh9nL/k4tfbPX
04daWMPmXNytMyoIQpjf1btrsaI+pT7QhnCGN4EZx3ejB2Tjxo3llXG1xfXC2wCg76iEfptw8HOh
IgCqQRJV4DdRPwH2yjeKcSWaWNQGPasYAQDCw7c5g1BFeF5MMGKLsRvRRSaISjlqvP/kfRdy5u+4
OOOSqVH5cZgXq935zZsq7FE7ur2LlprCMGuCzD3S2ugGZluMKjHs1bGAxfq9fgDpmfASu4Ub7qtt
8iQYIH/3N/7Js7yfeuvGH2tF48U0yaV4ZhdLdVDzcEPEEHZ+aBOKx0f2geK/E5q1G6y1MnxfOOQe
BED3AlIZYzYs4YKYckLShOj8zAWnVi0lOPicOYqb2zb97oSQAsBWcWYWRAqNSf2ICW5BMqLlU47e
O/FYay6XrR0ZC+VcjPSiGI48HT8DXjEbeQQV5JB2Uo1xAw59kIB9pzUapKSDuNVtNIrlTi2h7A+U
0mCrbjCzVBuYXFrLT38PnPAVKAQCixQ9FRhIvfZQFELrsWjx2+n4mBSn1n+7bcq132d2wADK2DKV
oWWWP0rKvtdW3P/3B16fh9cKMGGE0vFaw8VQgL9vdqWBkRRbclCGdkKjcVvbdwKjsGInQ0GcMyNL
3vCOZpH92hNoIUBEI74IXgdAF8GYbDhDxsnrwbpZG/5z9alYICudjorjU+6namVu9CLvhe0aV/lC
v8O1UGbzhbI+hOIstPkcjcJU6eRWuxAdAWD8/FEdRvf2Yi7ti0sdGZdNuD4kfA9xk2jVwi8te1YE
67aINTuyMU5biGJZAzrSeC422l6l6T1HBRQbdi/6Nnxo9sL+r4sNVzZkAT8lPpTSfhZYRm4kbyTe
AS7bbaVmu7A+emE3WbzeZGOaq56XQIT6IL00VDELGj5mjrpCJLEwwXStCvNgHfipidoRcqJNlVNh
18WGYCc2ecResPLNaGN4X7Oy353CXmivDUCKs7vd0pN5JPmK75F6dsfe8jCkTA6NHb2lFh5Jd8O5
c+emFBV7kd+Em8Ov8Szci+ZkhR8eHHWtCLJqC+Zgy/kskrwG3+I/txYGbTFEVf/KbN2Kd0i9vBbP
aOA4PAT73oictVfUQh7meiGYU0+XR1mO54UYt4rlOeh10u9GS3AF+nMnUu1TePeOmrvW17F01gKW
Z75QwJ8gs49FMZRBcSRoSETrqlNK2iYsm78Oz+Zb4o8I5sAhfity+gARWt47mVRv2gSxRj+tVE2X
rnncRzxqLwBox5zH9YZRpaRp8gbR5uD1H1LT+xQhdn/q8f4xNPS7Grf353xHsH6L8XZADaG1ieAy
vhbn9w2GKIEbYkTcjzHcN33lEMES+zvNX2NnWtTsjyh2yNArZX4EqhgMGI9uJxcHGYmdievQvJXW
Kw+spe2I0YcZ8R3VwG9XUlViWgucrMgTyx2YFGt3CHCSjkX3OPTeueU7M8rFl9umXDy/L4UyHlLz
ZVmlPOLBpBUtVeF2idJ+tq1nCj5QS/zQBpF8QvORu1fy+gCeeWdS6403VjuADZhF7J9vf9DSnXX5
Pczalg1YBaQU39O0nO211QGjelRo1/RedCGEUSjySngisVH4CEYidBxhY+T8HqhFVCgCo9W+apWj
yRpQ46IPYRJ3RvxC4M8z4ak3SEGEVBHSAHxl+mP02rQZ1SLw7EaFedt6SzcX8k//iWJurj7Q1N5r
IaqtQiuNUPOsX9PErFtXIbuC+5ym19sCF8+wC4HMzgcDzKjrJewY6oErJ42ZRvpfZz1xhl2IYG4p
QfR1LfSwLcAHQOsEKPnca9RKQHL/+xTXtSTmDhp9sW6VCtaLuJEiUjOnAC28YPUWm7VC55pPzP+/
eGkq0ZBjqgtK6eW9RFyQGlOPPMuVtnKmLK/PPAeO4TtdZzFB1AF9JgCBRGI6RPGZ8/aAn14JYxZ3
LE6r/xPBrA+QTvHwK3D4F03Mm7GcC5bORxqIIYhq3va2NVHMAiHRGQxtC216NHaDPTIKXgmXWreF
LJsMbM4aUKKQn2a2q4y+Jt3j4NJjrbtcX6BPdg0mZvH0AWUKgJs0oJGzTRFiEact2s/mpNDPSjlL
5Ys6AFgE92bVrKHmLd0qyKcCFQaYWRhsYmyWSRMaagI8wQOMS2XtFhiLHhfSKTuN3Wu11hi2tEIY
+peAgAmgPtSOr/06I4hnowxP8dwXZLerfPGoh8S/S/zVes/SOs2tQKqsg2YZ8BrXoiY5KSe18jEo
2AZmIob7AUfQbVdY0Aad01AEkA0a+ZZb9ZWe18MIU7hEO4gosuclGrjj2L4tZWGF5qlYHgUD8IKo
bJW9D7Iw71usUEsSM1H5t6lu7FDnTVXKBRroslGS5Om2zBmTFPZhoiiglALcEKhooGxky+xRrqWj
HMe1UZHPsjmFQFoOm8ESAWqTfclouKtk9E4DmT9XLb1srEjNaDl4RipsJlWwyjikOTloFbLO+Y4r
RdomVsM5YvnER242tyQknxqwssv6Ky9Es9G/qlpyUxAbJtlo10J6V6O6JE0vlfgsCJGpEQCXdFA4
e69UV4juhvJNKR/qcTC4bLJDZFamxENJ9onU4IF+84bHRtdNPju16l2Qvnl9TYn61glO4DVGPm1x
a6BbMKK8DnhyAM0hiqtA7zwJz5KOi/GQ1QVFazMXPRa1OU77skdVwxo91ZQw1oZWw5w4Qrv1Q4E2
5HnUnzPgNsX7ZrQVcIeMqVWhAVEU9uMwWhIASYbYjLx3vStorQgU5QTa5C4wDJTyq45f+7Cigb8p
R0vvHLQfGaNHaC24cvmik13X5xRADrTLjgP/wEmuVgr4+L2nH/3eA6TmqWsKywsjN86cAAi6wk7K
3dy/l7sTx5+0FAKBjhq3v1LpPuu3TQeyYleWrcbDxMHPethFHCD/fnbamZc2AOkcMP8g6/uA3xHu
Z5A0dueDmLHZAcoZBiiA5T650vAKOo8ozWlJNm1wnFJbU21RuuunCeM8n0W7VfIBDOMbFalYGCTM
z0rwEshOF5zBalaPm57fCD7I1m0Jh1tUE9oJP6XaFb2d4r9o2UkXKWaqXOKDw1mWjFLYljP6amQH
RKW65mT8e+z9EjVXbN0OIxMNQD2CU5FOtMyOenPoU1vVQyuTWqMRqVK/T7pdVbyRxB2VNbyjgU4N
cg5cEp4OYLPsk3QW13Bm3J6U8D7m8bgenpPAUdQHWTi37T6pPob6MOKEHLrTKJhybsZvPtAoUDU3
ihIfJbk5yAFr4SH8GguyrfpTHW187UeUo69NM3Sse1LcZ+HJ04ypd1TQ5pZG02d2Ddy47r4E7KLw
rkbGVJkKb8EJPK2ilYCJMg19mu1D2ZzTYgcvaJJdXzx3sEWMfnUi7ctG3GFv+aPTpZxRZFas2yKx
5M4O0NEe60cvNgE8HE/7ClL7YZNM59770f2oFdfjZmSLCNgTM94o14BZCEPj4i7qHr385IkbSTtq
z/F4Dns3q7dDB7C0p7BxNMklwhPqZRT8k6ZWtGiZOnCVFbeBIYeHEgESiF6FxPD7e458TL2loPcu
6Tc1/5RgqhFkyOlO5M6cvs/6TSgdSUj74ZXUmLtR972ugJsgpdFnE3+IymNUm3X0EitbjC6bESeZ
KjnXkO1nlhaikJFLhjac6iShFY6DnLyQ4NA1LbCQc5qoW8yCIbCe6JA/p8gfCB+qeCi9xxB9alpH
9cEqqtH00RkQ1Sl62e9JCWaOyRxaKwETSDtYfrwh6kHvjkWS484qzL77lNSKevE9UNQ4wFIJ71O9
TWrwpaYOP27R+WiO1UeXngUCfqGMCh2YDwhmpqwWGD+YJrYy76jM5gNrvTqdo86IOVdT7gQlpZKP
eBlvVyfI3CQ0JA+TxqMthDjs3AEt6e1DPbR3DaKqfFslOHaOXvozKQTURg09sHXBFNDAmalbvBRx
uDggMVaCiHJFT5ViV0Yvuf8rF0xVs+MookJsDvDfeCek9xIPNBre5lFa4yTsTNLQfnIjRQJXnN1G
+LwqNTLAH5fCU5AfC7lyOM7Ri3dFdKvEaH3bS34OolGkZ6Wyu+CN7+7q+HlMzrLopN45qE2uggXv
xUAEgG6EZcFo4Y5PrHE8T5wReVuNmPpga51g57Wt1adxvM/JsYDcInCHFg3e3qcXbdL+Rxqf/OxO
654V7om0vxSYt3viCxecnQby1dtJUt6Ad2Nk0kPafnVNT4M4AEDUWfkfjq5juXEcCn4Rq5jDlVHB
ki1n+4Iaj8cgABIASTCAX7/tvW1tebUiBbzQr19332Cg5/T3nbi19FHbsAK8XcdOVCbipeX3k58W
o3hS7I8Tj8fWKVL+5sCjxbnEM+oJClGYYoKRUlpG2Te+jBI/QjctOEiiHNy94u5Ucq1zd4Bj75on
v+bVuJyP/vi44KXv94k8BtNHTGEifad07ThBIfBoxlbu8uxhF2u3lYzqLgqqUZw5zi/ztoPHPlR8
bheM7dxabX+X9RKyrBAgPS/ktCLIZ7f4Nx6tXtmL0nNaXD9SGLOWPalssBWtxCoxSY+B3htfBw2f
1hzjjcrZEJTStO7bpMj8e76/Qo9IqMp4RZw0Yjv48mmYvmCTzqHhtxJWkSHOKeWlN3zuoun2KlY4
iCePtTnvvhxz2bqC8HL28a1LX522hCNwo9El5aoqG57HpejXNGfOcdOmmJNyVC+UFR07B7A/1aSc
uq0Y42btoW03R3m8/p1CBKs0n5EzUvvlpo23ytzQ4CgVQY6DOk+iz4lu4mzOh/aCxbBcRbfRPvT+
ZcCimT+c3WBC8Pjj+7BBYMmZ4acIv3y8JJs5FXGTgqfHNrqivs8D8Rjv71kkG8IbJ71w+WlTWu8A
r7PGmrnKQLDg/skzTuEOIGlRWqzDjKtarS0CqfMo5acfvIn1rNaKdwcusKawvI4rktr+4Zu+Voik
zgJJprhzSx8ZgkZVZEE/TQ6YGudRi3Db9n45I2vOWA6czSmk2WmFuGCXfaRx2cftoRNfJr4n6VXN
554U8KkL1CNXz0S8ClpF7YvXv1t5TtBC/P54qW9gy5kddjlV8M0UIa6EfcAiTAFnqXyiGRTpIH/L
rqtzisR2TMlFpg+xiusMJ9KPq2i4w/5SjvoI8V6SqFTZnmt21VtfQPGkdidSdSbFM7068h6MsnxI
ghxyxpVGxWUzVDgfCaohFy6kUXznTU0whhVqxlDCspDqU5R8mvWpa5GmvTugSgJhkKeNH134+kYo
iB/sBOl3nw3lbOCrsjXU5XnY9kXL4JfevvjkKhMPrygrZwlLzfhuXz/2GeMk/2b0C5hR/v5NhFto
Gpa2hwK6fI+8N7th1d/erbaOkHppYmolLvvs5SyBWCe/05jEblBlUmNuyC2KPuP44E0HHTYmbY8A
BJEnLgFsIbDS3M4/en3ol+O2H7bwjG3hK8RaTqP0yoXpKkrB9qz64TSbfxte8Nasy2McYe3DLVY6
3+1emyfzu1J3xN5sXCp+XfV1C7s8sBmMdMMCTox1P7ymO4Vi3DVBchUxXBejPYf+7dH59XQzBZ1f
SH8Ku58o6vLf8pt97x5wM/oSIiwF4Tdgp9/Q0cqw8BG3Ovvs2aVIp0dDH1J5DvBq5xuBiWQ08aI3
Z2wWRg5pViXgWYUQGhaG/23HS5x9CJffz3hR3XKWTj3jpjhdn5OJIdC6+TJ9TDM7BLStQVbJt/HG
PZozmPVOU1o4qwPLnLs1+hb+ize9ZNmblz4IspVuvOXb71eWDVbr1/EYb9/YOsvJgJyroL599ois
FsQjuISN7nUMzK+v0Gl1HgLzYxE7Rnte+6iawUlRTsWhXtlHSNPsr04gD/rso+wxOodSycHiY/bA
FtBmzJNoKmGXIsTzwJcmYA/hfGILXKYNyTVSJf5vbgz+GL9jwdFlJ/zF6h3h5lpY4RUS5zH1730w
/ihtkSJP3H+JyCVIapUU8CIvfYRpDCHhAoPuwx5/w4kcLnKZa+tBahOifNl7NgRF7L0PTKEOkcUy
yM/Oy8PsbWYCK5cmp+aBDzPe3LeIz9yH24//yjP/pFGHLxgYoULp46XCmhxJ61l/LGP4BGfhGbYv
+631/jjRmfUU0QUgpwQnBP+TJDv/NlswzdtCUWbDm9t+BtMT6xuJHYKhDhxw89wqDnt48hy0PGgY
j6KXSNFsO1hzXWNe/t/ijAg9OK4CVWD8vzb/Z2vSi14/ODmQ7jl0PyDMVaj5y0MRt5oPu7r51qfH
JbpTzre32yaafixHIbZiJbn9xwR6RVCZdPubxt1iCt3KGYfT5q4XLeRd3H15uA4SVo7rayzcPEVv
Z7NqAsEv3Tk4BnCwC1g+rQcFtRanXCjPWfxPU3lgLeIPHeuYI3d2bU48XI6EFb4FaaU9i+UCxmjI
Hjr/eTKXrB0bMIjqnrQH1kUtNDNOaQtaKVlzQYZCsqaH8QYZMTW2y9HfofFDf5LkKFCeITdGc1SK
sREeLC2R2vhd4NWp3iGQkRbd5Ny7xKv9bS8i/Ucvb+H4lO2qnkGRQImReVcdkryXXpEyKGX5dTo+
Jp2Cz8+9QvfDMp3DT6Xckxu1ePswiM3GsFzDCGIpe70HSGYURjKsZIM4Ye290OJv5KH64I8WjbIl
JG/b04hqiyCcJCN6ywfDVb6bau5ug14qj146ebB7mfIpJ/i5hxg6oiD9p+AWJv6HcX42BHLobeWM
GbQVdzBSyuRrAkpJut6WPszDkJdYXobDDFwn3HdQyIoOQY9KVnlM5QQdKlyJ3Wy+sCzZc9FeTOx/
bTC3n/avDHMHuUIbIOzRRgZHzftiRTofB1su0WPMTgw/U4xnOGTjWzQlZTt+enSqWmHyhNPcDm3B
uM4l/xUwgBcnbgG88CYUtw6rlukQhXvT2boXZyxSYO1Y1W6EKlwyQCJoRPq9TjOMXfftSPav1WNY
CIyOTLanDvvelMdFYOtkuo99p2kRuoy/NBxFwSzRYHjes1V74bQP6ven2qf/0QLefxFMcq2e6i7A
JXLmEgOlFyHlu3Z45ZPnTUdIrqVAuTeIHcYD8BKDf5tG/UOee3EImFuGIzqiDpbAiC9LNx5160bY
tvf+Bk5ay8VvotBc9Th9tuvy3XHnYBx+lT4n9Zq9Ld3c6P0iTdjE3hu+e+UM+9lGFkX9zfzW1ubs
rSicx/Hc8/Eyzuspne2faIrrLYEaMaMooHFSkGpqL/oJfWiehWjs/W8YO+Kiw8jksU8KGDQUIYh1
MGhoJoWKHz8nb+fjGPwNoocuinPiP0U2zifZvkFMvhQrGlLvuxXZhUh0DBqbBFncDSVTv4URb5Kp
MvZ9tw87/Uqm36dLn5m+ow6U/LNnEt/G8eL6T4lzT+bnGCI+RiJ2+1UKUtUeoRHTfTknf3TyEwto
xi8c1nvFktQbpfeA2gpl5hymOkXsDge+yM/gF8JQS7OM41OYzU3L+mO3saexF4WMvFMfzBebpO8b
fm9/7guHCCxXhoVc37zsOaGAHP6FsumT7XUhHva064zIK3P/bDqFdSLcndehkkjxBJvusYV+wTmi
L+gSJAyElhci0Z+hHUyQC2T7AH3qRoCwlbl7SdMQiWzCP78tSOy7rbM2OngLzcX2ElHvzgd7kqZv
STJj/hpV2luR9BAmUe5oJM6ItxVfyP3G4y8/a7/h1VJtxjti0RHnDHsPGoREm32J/Xlc//L42yFz
bQC74XWWvfGQdZebWv8EAQj1wbd1rn28lqmy+T4gFJiQOGczafJIUTLC+2zJg3X9dnc0oXrpnHyG
6JmvykHGpNim+G2kYT3hwSMi7x2Md4stIgXFXc6tSSoXnaJY3ML1sMi3xC7+LUrPj4ln3WHPLLSk
p+2HgmiJG8+9PJ3wwgSz+JIAszwUYR5H4Bti56FN9is39FuYQJXSdiyPeZiPv7OlQDeO+8YyICrJ
MpW+AUFcTYDVFsf+iaGJXYL7CoBxCAVce4BsaCbB/MpATw5m0hXDNFazm9UK2EDBGdID1OcQN0WK
KnG9zauqezd6or2TlGYEdtqHso5wCIzb50YyNE3DL5IJve/Yh3VOPFBS0WG8T2cc39i1yfM8YBy8
Tf5dOEKlGw7cwg3/zaJtjAxt7iUptI8S9i/ap28w8cqOk6OWuBtoimIlAoA/4qxGUSzZXntoncc1
KZlvqz7jXT4t/GkSzlkRuIBhaw2OpV2V6rTmlqFZFUrciX1v88xpT8L2wauavKPZHJkzIAwzXERy
r3VvqWoPPaZzBW3tD755j53PsJhg3ILC6+8May7isucpc66Q5q+p2vGMSNYbZIFg5vgYcXVS/npJ
DasdwAIDSuJ1YnXL91p5binX7TfOyrfM7n6exdFZO27JEn3D2iAEU51Dt8hqV9OPN2zQ/N3aatxM
sS5pZZRfiYBWTjSgHaFdSQN7D6XWtxbVE23pXpBxLP22n8FjDd77dD6uC5nQJAF6kC1ADBQjNmlv
O3FO4R5e5cAfCPXfEbEvI6cnd3TrQbf1akmlPKfMbHAP4+cNi6gAmhc5gptP7LMPW7LI43C73UsD
O2a4Gv2ZAYZ3Lrp4XJ/TyMm1i6Y3NzaP0kvu0wAGLJHhFaFAcTNdtx4DJgNeDoAvT4T/si54l7OE
8fI0POxR9jAs/Gth2b9tszCpEOoOaFvJ9HaHcUxjoadgN33cefxnWSLg86N49EUPKJvpEvLi59bH
nzvJcmIom8niokMiTRAP770GXmpWhl41AnxgoKukoOXZjaqcsuxzXFACh+t4pQktYsITYM5BCEyX
3YNBDLXZvjsxmqKPQ5LR6SHMVNO6w8lMS5jPE98LE/1edxw6V9GqBUaF/oFNVcpxvI1Cg7HbvJ2G
oZQueVu7CBgvhBzxWvWUJ4mEaWsIOPx3L0GZ5UgwYygCPpesCy8jw4dMar51Uj24MdxJVimqJe7q
ZfZeVehiKwgzC56YCvbBp5QClaTY2nCn5W3ytJNvifyH6H7nrlbW/e7zfEVxEIR/pxZ+PUIgb7oV
Z/E5DttHyErUPVJF5hNotXjPrFVQSYAYiErcoxiGRxHqN+OKo6/ZeZ67az9u9zOWOBJn3IvUTF+7
zWTlYs/WX6DyOdDGeCugYpM2HEkiRgEE5z2QFufhnwvzrdwbVPo5DFohmyDqh78q/j4w9pBk35AJ
efIBF2zCKzPBbzptAVCE+1MMg6OQzG0lUlwrZq/+xF+oHf8FizklfnoHS8J7NqK5cux2TQygpp4x
VGTjHaVw+E4cSGtv7lQra4+72equT/4oDIDnjsNzzz+vMgEdlzw5M3tvFYon1Keg9RyGzYGbGy2j
ZG30Cpca1T9pVHS95zRmn29QFS5WhgznJVO9zf2zpt3NM+PRhv6hs/I9Efp9jZAOk2T5B5fGIY9T
dHGpOZjMeYalbzGr6AQ1aYy3AGpP+1JSVE9LFDSbizKNjM/a2JPl45Mzfbf7Xo1tePCG5GD25DXx
9yZY7VnO3Z/WT19DiXg4qoMbOPWyt9chISBuOxH2vFp9hKPoG6fetQuzQzrheu/K+MCSBhdQcIQa
BO4xuRDhj+9jBKTp2ZkAkBgj3ycdo7dh72vm37as46XuAGsndjpMYoQLg0D83NzgrWd9UsuEPa3A
MYhj7Vk4foST6/5KfvNatcll2sK1YKM5Bam9Jdm0Xmbc/t0EaBEH8Hm2iDVMxy9puxyGLkV5n30v
NLssrX3fWszRelxu7Wc/hMzfcbjI3EH9uYxQRxzICzqlAxVgQrisUm767HbLm26datGIKBR52OEA
Nsd6wE71/wv44Zgvdj6TgN5UF5VhN10W6ZaDRzg+IPoTk/DB7j32idm9IgS4JTur2L55AAV7NEWZ
6IsuYa/jOMFRrh1umuvj1vEm4B7igLzug/iSjm7GxDzsjkWw16pupWiUFIdsotWwtpWRqMsBcgML
CKe3efyWmlU8CIp29otATJXDorPPWCk3de8hndid1XMk3kFueu4cZyl8D8Ltmzky7pdt2lWkl7mU
wE4w587XmV3c3f+xfoupxmJ1DSl2dNN8fVAbiYFfod+gy1QpEvsFWZIXtD9lGkMcCxaAmMbv76Mc
gBuTHQ8LCD5ZZOFTevI0+WmX9kjj39nz/BS73ZdeAWojgp+WNr7tm7pliSLlEkZnJ2IcohjDY2i6
x2GmX84Or96ZRC/+GJVoFQ8QWNFVIsTVsV7b6G58iIlF76ZIlOOknYygv7tQT/6SXPsZ+3JwQ0C0
cfFCoumb7v4bH9o76P3c281/Yzx83MZTNrSonZdDyDDTwTq3XyA4lAyVQK/MTaBd0xEeys7zaUNc
J2y/adiLeVI33rAgVvQP0UYa13OOizsDzKNNkApYVvtzo/ogt77GixhyFABnQ9eKTpBzBkwPAaw3
u1i8qZbc5n3JQ6j3DmhdgKM+QNMTYGl8oGNWtD58VP3oGrfBqRXx1UE0mLF0CzobyqyUkKsBlDmS
udy4qojfncfWQQaDDVsKNz6ksTxL8ESraaY1OWyb1xBPn42H8bWG5Gkgy3DBApmF3aEz1NrKo4ch
8NS1jx318JNoBzLv8iCSpPLMitHyXMRT3ISG3S2wYYuX/kx4f9SbbLD2gjiPpcJ8H7ePHSt8zKRP
rXGvk+/82TtahDype5a6OYcteq7XDtWQgZtpeDM7OtZpPreDozGQxn8C7ZI8IPwhifoX5tBSaK8K
4wl9Cl0vbOpRaCX1LMUD52BpxGm1rP4x3dCT+yFHxjYlwa6uZaIAefSP8YazUtlXiMvdOfEXFd/T
sjwN41DB4awSfXsiLiYSM29awGmLF4Nv6ue9y28bd+sxdUAWTJseC0irwriGJs3M7Nl3HcwpknIy
/rVf43KTYxXQ5c4XXOZcLV/tGBR7MryqBesUI1SmJgLW13If8qDyQAbzMCHi+1Yz0gL/XWs/UpXv
mHtF+4cWk34K4BwTlMNo4ifY1aMLbwtC11MEVBOo83GPu8aGWCSaeCN5WO9EXebFqWYGyneGWBQa
mwdwpcvhx1r2XfYaeNNJotke+d4MSY8JJ72bImCx2rXPUb9Uk+GlP+vPuJuAVLvDZRv4KYugAiY3
WNmvpZNJuHm17+jQHrcdexyb30DH4dKL+RIQrOBkog4Fe+MxDtma/uvo9BnD62RwtqsrvRfj93cs
TUrXC85dzA7zpoZy7x0At+s1BTjgeNiaCDAUEd9Sjk2/o2vT7KStg9ZS+LlQ7U0RdnODwOZiEbXo
2R1V+mfqo6tNfHFqE5iYA49F98J24NzsbejYfbQF2FmTT9qCbeNl8ITtzt68IpJi7o/ZYKyyx35k
6AcmfQ5TGNubTT4mM5APLwaJAZO0GcrsRaBGrFvGV+2gvduyIN+X7ClzUD/AjpiHqS3wV4/aDRtq
xhKL1fUQIcIL0BP2+DtgIP4Nzi0Ll1vYDT/QuUavB/uwOEP4VM45SdHIDQtisC6gfngmBB0hMH0S
bEC5u4/F9gCpHIh+rbfUx9xqpzftppUD4CJGmpw8TPUYwRx0kQ+MEmyDKHaiEqPA0c/gNA2mhxrI
u6DyvZvRJOKb8QKZ+qh49DRLi/4twQAuGbrTqqNnvjje/RChsnQ46nujf/Gc33q3da77NJVztx0h
SJPv6Qewh3Kjfe5FFuZLsrRuXALcLOFWW6fxk/X910nZl87vz6mmNZhJRQg+Dt36qh/1G/MSiCXb
ArTPPBlsYWNgn2tQStrXI0ZWFipdsJ7JJWz6RrWXLOxPdgM2mk0Vl+ml63HbWoxdlw04ES33+QSN
jFxnn0hl0Mvjh1l4GHufFlBQlqR/hNnyFcyRUpJj6wZ5Nq/5vDwROCujgs6d1T2Zfig2C7NO8S8W
ex6HK+DXZ4LMyMfnianaZM8CoXjaFoDHCepJjG4QquIZZi2C5Gx9ZoI/ROg0QCwro3G6R99XJ4gL
oSeOLbVVCq7IvHQ5LC3rAdUo1h4xXTWPLmYb+0iB7yS/DS8AS2DkwAPamTXpLyKcABj8Jdx5H6F3
BPEZcLKHIj8p8Em5439OdCvnGYArhkVYGC4XNLWrNmAROCX8Z/F6r1P3DppRn34oBjRre9YYZGIA
hG2wf6NNythjRRSxnLR/FwrEDlwmJP1tkCdUuz7/ohtQsoEUK0cRDVpUAKAwll0DvmveDbQao59s
QmMz2kIA/4MGZI6oVi4ZOBwGXKsMxorL50j+ZvTFQ53Zds9qZjVHCsriBREuyjUGiPvSnrwxfUJ9
hMLJB0SDB/ChPw88ECqPd2Pal0S9UVyUPhpK3d42cA2YNx5iKFEpaL10t46gm0gAF4BWnPKh8oIf
HXXn3YFnoJ1fUvdfbIImWwCvg68yiLORYMJMpEg8WaEXQU7wSrV04FO4J+QZYN60ohmO0/IE1iig
9BkqaKwc9XyQCgwxQLcJQgj1YJDiz3fWPa/j1x7N9zI9tZ1fhS7SZ4txxjQcM4V5vH0Q7g+Biiys
aMGuLeyMJ/e9Jog2wKx93rIVPx/JDc4IYX/98D3Bu+uATMXTeRXANKP0sOuklEPp8exswGyheigj
TENIeOLZX1SteZu8hBIU8aEDGnW0G5D5FtYP6VYTB+xK+mx2MFneMO7Nt/CVgvxlCcXYaT3E01sK
WtpoLzOGtsBLAW1j8tw2ESqeuOdlhLppHDG7gt65b//uYAjF1ORAGoBf0Zrub0Q9Ugz8TfKZqs9p
eZ+Fk6fR55g8eeolUtiJdUKQvnfMCNAOzeuFZuIBWhuF1jiEoEfZdbxL9FOGGZSeYdWHFEWVKQZ3
AxLRvu+my0OM8kLp5tKAToEhaw+mC4prlLot/roHPT6eEFCTxwSgXAr4ahRb2YETlexNZoeKiK3Y
kgVh4lFl4Jbs3WOwhpDZfMMmaAE72WKB14HBUQy9x967EZRxzrSijMHkbRNFlB34fg9507rDkURr
E7chGqGhuwrjKSS68GmmwYG7QKqof9ehTOcjLZUP8eflHYEXfEW+fqVrWG0YU7BEPGnJ4ZthQKmj
+tBhmIk2bMtF6Ff7qr4YYP24TZbG8d9dpT6hzYOJLDFvtBu/e4voC+iztdDyRH366iJGhmRqslnX
MF7awANwIU8E0JfPoEA5XglPEtRxqKXBdJsAhZL2snv6IEHKWlwXH+0chx01rRd+GuzkUQCRmUBX
DMUqcGGGq0fQsTILxkP6pAXycOJdBw1agbUf9HeUJdsEqGjwC+6cewzqfPBcgEyfuAcdeXShlrq1
cMRJbLHOt87513P3NTZv7rRWhuLgMbRmG4iegzM8WPXLRkvvAokBPv5+WEiFrZ1HsXfVDDgbFtgl
EJg624ECdf1hdbwKlW0dgjnWqfktDbN/guNam+QMq2mVa5JCn1EO1Yb6O9t2IGV9bRGnScj+yLGd
sRm0/hu8sexo19XdulfDsgHatyXx+xuc9MDMVCUdk66I9XLbkqHZAvZvA6gwQgaq530NN9ZTgutM
x6FR4g+2qe82iyn0Oh1Uj8/JxNGZgbsYAiamiI4r4JEIJs528Y/tGl614n+HTR8cMMiZG+MegBum
MsidJLhPcCxK0xKu9PU6OmueCkRe18V2kVVIjSjiexfcp+cRMr+mRVOQ/EorGhBz3OxA5rm0S4Ah
yPQENbpCavMa7F4NiOQUi1eJNEHFXCzArNx1fNAxwrpU6Zlo7zFZSLljRBpLOALg4NuJfZAM8kN6
xQjBKfsUpAW2nAjh+TSqo5tu1cbRRGKE67SknCe/clIjgALCiky7j3Yaz+MOZYN5KRcN5BZiUwrr
14lGy8LBzNpghcyyk02Q5FR6IQC1TWcOLIPZgysPhgKewwAHvMSzibHzE/IKE4vSD52DZ5Eve9C/
CBTOQwTEmR4XvCCzmTJEgpQyrnu+IBMqfKnuPp4ISH4asszDnD45iE9WghqXoASVIWrRARw0p3fy
ARmb9f1xotOzK9K/xlka5cm3sBeXtZtPbT9WncPuLJcv/eidkl1VHLy91LRVj1nhiPWQFQ018X9b
JIWBKFmKcJYNZrGoV7ZDkkYFITBcMQ504SdT9ShJoSr0YAN2a2dx2CI8ybSWlqMJljNOlDlT30Gi
oucWpW0OMfhD7/vNhEg3DD9Y7ctZIK9qN8c5QamQotFBr+Hi7JidnOjMDxPyKdUpDEvamsRrg5lN
5SIpgtjyAlgzd0FyEOD7ThgwJTE0wpLs1WmHsAwo4AwfVbnBzNS/9dwc1SYRvOVXPPY/DmBngOD8
NrYjSi+b0x4sLAxyV2IuYYT5exa9dO1Uo9hBvyvAmBPza9qF50jNBQddhY7bHWnHu3lhNQIe/Bos
yLfiyPC7h2ANuFrRvF+w285klZmoYXSr5hmFexi/shTsvGz8w+VctKE8bHGA4hMoLgfW4QcAZ9vg
YHrRbPF2abV78wfMiz1QUACA4QWnoPzCFhM2lXPowvw7qvwta0jfVa5dGxFFtfZb5GSKcN+f0F0e
0lDV7BdSi+ILaL/3K1Ng6KkrWDT3v/B8GsBtb/y3CMDeU1RqX5eMhCVKyq/ZujUddJq7rntxxqge
MWgF+RDYkm5UKo4S2PI2biczz2jO2+O6ZQQKs9O3b1CYYL5774w41CjGNAmuEY3z7hdyMEAQVxHf
xaA29Wa8zNP0DO7kL2fsjiRJTah3WcDwHB3nMZTZ+2+KhzVjDQIQGlLFH1lscKGxMZHsw5/od/Eu
7AAGfrkRjjThBdQQG5liJ1bOL5bNOTf6kvSypuN+WFL/taXT+5jRwwKyORHRx2bQ5acbKGB+kaBz
cDD7D6bp6sSi7oa4Fik/uGlylhOMgpOhGmf+Z/PweZGfd8qcp6lrlJHNtq3lCuKxVrqcx+ipH5f7
ZAX+NqCgH0AdCZPl1i39xfP3Z8XkZWvZGe5bBXEg2ZJujcDLbEFRmEC8CdIHO8Lbro8+5xWGRw6i
akdFQTxkPC+4RG1fR8g9MnOaCQUGMeLAHDisAYHPYM5qPP+QJtOjQlb5reqQBGuuhvslhszWNIgi
9VCaj0F0k9D28nGsftHXAYVhKDWuhMIsD0xzbR8H3HuMYXVuhD06WR9UyZ49UgvXyI5hvkUcCTYm
iEGOh99nYKB/+sg04PrsHdgCof2PtPNYkltJuvQTwQxabBOpRWkWi9zAikUSWms8/Xy4808zC8Qk
rO/fi7uhdXlGhMPDw/2c4xs/Cwwackm9RlngjSQUmGCxEVF2PQ1+s/M6PplIp4chS/e1lBiwF3hY
UXajdf+Nxxi64xZ9CT1be21x5G1z8o3o2CQZSIsS/QMAPakgAkQ3NzRIj6jT0CiiXEnj9GffeLzm
rfe+EX6nBv/PSHipO1DpCKTYtS5evKT8Xlrlvu0o5aTVRjD6M0qVwUpz4LAVaEQFwQg94ybKiKmD
ID/6nduv67gFE/pChOZg4szW6ItHjD/Namdfg6zJhvBnwzPVIiE3+HpFiYdq4I+UjVb4HaXuva4M
O7eptrkUr+nqrCz4DlHtPwSpyHMzQjIotGPeepLKVlbV3UB/s474GYgielQnEyvdSNbeyKyH0nXu
DBalFIiZO+lGy35nJCC53ry7TfyLxOWpVPRwHaUk4JWggiIhEwOuplKFLlX2zcLvkTrOSOJNC3hc
mm9MQdlltKQ7avkGeays7T1mH0Rush3ApaqDCwfEpb8Ecl8Rg50+ZNRQfbDsRvUsOzw58mItmaTw
tKUMJb94ofC9VLNNLImb0s1IOE1BsxWhIbYZPfBJvwP1apjRIe/MN8mqlUNeUD124sEi0Eow/j14
NIIEDhSGuHBydMKTN2TdXnRlmsN9yhio3gVunjXNqQ5LEoOkCDZtYipry8rETSoI9U6yqFN2dct5
uD2qAUUDcbfz4XE0vB9ajYp9Ifj6+P0MZ3Og1K+okcXIbp6dWQFyTbAq6b0w+Wi8nAdzXG/QbfPg
P0QQFEat3viUJUX0W3Ilyfaj1LrPBUDyZgRcIigerMC4FFI6Xg9Ux3Vr3fEWuhiBbL05ISDGkmKm
LRQWzP1AqFdab2VryGOB3YSQhto2Cs5hnH0UQlR8dH0CDad8ljRe3fTVzXNmStGj1zIh09QPRZnc
u3H6FrjyPlcGnii5/MVQ+XsB8+8yn1J0vPL76pTn/OnIau/antZQEcGua5PyPkgd+SR1nbUpqKMB
tXb6d1OsokdZzMgNXZ/eW17WawsdqH0Pdd4ulGTkXKgKbTz6VX3M7zZdq3pW9OExpgdvho+Gc+e2
H4O8G9rHiDKU23249DwT39i6lXIORAgwA7wpxnmpr0pt7lTxmJUKUCh3VevN3gD8mT4KAaDLZmPS
UFLyjN88vl9fY53Aq67awLBFR9k65OtgSArQusZdDjAsCL11rFw6x1wHNc0Uw66ci8AG0sgyKb5H
0S/T+iI6eAgloBC4uxmSpmaXVNylPb/+V8Abi3lqvXonJekxSXgbNu9ZMaxGwA4C5V5Q2z6ZF2yB
EIkCJum4d3R7NqpzlvJgHYR3mn7QgNrocrkSBL5jY52nOvVFf91q26TqL4PDu0e1i4Yu7Hecw+6E
7zX47qHpL17/mHukxdGjS+WjeucRCm4SWtMpzRu7yEQaYDyX2uDoUAtpXQsdIRBS+BAsC0cDgiGf
ArLONPvmwEWSwQiZY4Obaqt635JoF95adPZlKdtqdJQaZW2aZ7q0YuNA5XmyCvdJ8sx1SWs0H6O9
mNBRC2GABTzDnJOqvDElZT1UrwYfWKsbZxGqRZZ8G7pvhFu5krYNU7XMSv0BffMQ6IBTpXPm/CiQ
QHfAVgQ02hyb9gGlnb3rDSsNVAhZblxtTWetl0/klWp1sDKmU/Lyr3plK/cVJYUvERQDnpGUXrYd
8IDijhLoI43vbZgBAwH2nJeuXXjxhjrAtoCHklDlBPIpCg9majzpdLqcxN3HwjrXZCqDxxwcgded
BmKg+d6VFJmAhHf1YwAcSfelnW5+q9psK6r3SsedbzwqBT0G5yA41jZMjINlDbtUdbYQW7eOmNqt
vusjYcsQtUfdkPYd5fy+5r1QBi+m6J9MUnC50bdV+cVRgU1U9brpwV32ytdi6PdSl/C0TMGHgEhJ
ihW8xwrYGUoZFyjl25CusNAdakDsXZCsI+gGWZKeQuqx0YPet8dW4qlf7ZLwZNXbZKC13o245i23
uVQwztRROLX7lk5nlb6L+b0k/s5rvD3cJJJ/SP3mpQUS6YqgaMdULIfzFzb5k6umXNb3svEFc2RQ
Iogi+oD/APfrXFVWmqzRkqOce6YGYYBTS0ukA4ON5Twk7SUVDrz7Isc7qYC4euBDdFUjidKmymVm
0SPru5q3XLeDOrKJFPeox649INbnAPcMyEFdZ58Z2QX90i8FOUIIZM6SuyezfqnCEWh5z1pkk2Qn
utBXNQgIlOtPnljtO6Ha4Q93WgeI1aA/VxhQeBTwfbLNBAjf2eXNV9B6oDJJhZ5r7TA+SMuS5tZz
ahzj7piER9WgIiCeokiCVxZuRsacT94JHp3ajcO1IGcQDkAzCgwAFS5yekmbtaBRIXwJjVfZe/ZR
u5T1Q51cpBRMDB0yqAjWxgTQ2r54Wg2Po6OAhnZEsvH916D7niuWrcf36fCaawwZFb1NCzbGZ5aA
U7QNkxgMKFHOxvIV2ssMAxQ+4nw/pK+ReXKlfgWW492LgmMEMVOh/xA38Q8jjPaq4d5X4pcY5AkU
XpF2VMiHD/ZA1XYxeAfELe4lhbJYJGobPaDcxhWV4pzUAM2HRL0z5I+A17qEnJ3b8FgRIlDuBJTw
qwN9rBDOyfDutQAEACiLl4ZGRyTSJAS9eEogWnnBjja1JQLv3vrVQRQeNdIQpaSOY9Q7N+0hGNxT
8KQUINlhfq8kYN6f0/CUDQczP0fdeYhOkQyjLTpr3RNlH8naSuWD3P3urN+R+wJm3ZdercF7Grro
yTQaUu094ytXhnQsvQ8V9pbr9pQx3iLOAH5CkI6ViE2vKT4EcM8DquoyCVqqenIMpWgeQiXKvvi9
YH3koiocy6pGGUsAz9S2owij3CjOM1zylda9D/AGk98heEFj9HVg9x81/cVBkrYeqbfGQRckNg7o
TwsOnyi9Jka0qmVg8KaL4k107JThQXW1dd6fhvwH6N4HmQYw82vc/KXjWojTghf371jfE3Oq4LU0
v7ThvaPvu/yLoL2p5mOmv3nZS+4IKw08j+JB1a99ipNcWLyHBjwFZbb0DuyaTXW6SE4e1UwGl991
FOijneVT0KV4MPBUHapRKntnQjRu4nXvWxdAch3NXxZB4boj8R2hznQ5dEiZJ9HbVibtDtgbbnwB
sLdSAEI1I/fOTNdtna0F5vS6pzzjigZAEBl8rwM9pXzXMnGocHd6iIhBCeGJ4lkChNPfJoz0BAZf
yOtS/F0kb430W/WLfU2zMoYRafXIQcvnDFIipJY4NTdh9N2T8eNsfHNRovMPVrm21Jyg8IqnJZ24
C+imSV8gAJXGuax/tgNTU7nZ0vKiU5VNEYT0Aq516FMVLTBggFSy7ES9B3UjUSFuul8SLRAfAk7u
PslQevTuq6Kf88E65bJ4NhsA9t7LbWq6NMe6lyQJ1R0LaTZRnGiKtJYRa2bJxOG+BjHSyqA1Bhi9
UEUD2l6ekr+UQ7cOYgvUW/1cr8LjD73VD1muL/ySGZEOfsefHzIqEFyJdKSSBNQwGJ/mmfBIyKKi
ofCQ6BQe4EvKLUu2xk25shVJQsS4PWyJ8EvbpljXWU06UIevpmItif7MUf9ZF2JN3Dimok1UGgQh
D2TDgvqf9wyRHsqnTPqJZPyDGvaXLmmOlM6h01O08p0F9bYZ0QZJQrHJQBMEOZx/5AGvlunqcUwi
z1DBtogeUsP7xqTub7f9Z0YD55OJibRK7zU18hrM3et9QMxev+uAUgUwrY0XXlWdd6Qu+t9blMVR
RkhWdBWZlc9nZ8l5q8tFiZ+03lZLnC/lWCsu819tn/MioG/oSI95tLDOuc+EAdYqglEoQirqRP/C
g6OoKBVWxUJZtWq+cmVQqjCGbi9u7sQUtFBkUULJRTFHLZOrE+NZlnae3I/6IQ+dla5gt942MLeO
awOjPMaVAd5fMthFDMg96aGV10xWNQRxW8div7CWWVOaxEALhDbAQE8OSpfCuBSY8ERa9EYaqrpP
fbjg4Asm9MlkrLzxExR/MdH5AFPlo2xacF4XJJGWjEyOfigNMaxljEDaz1Lqzl8sacGnZyRqJKb+
KSDDiBSQCz6fijIIWh+GEiZ8L151WnNQe/E+kaGVe/2zo9Krvu0GcwGQGSOIuIo4m2pOzsavakk2
Bpma30B+2OkrwRs2ZQSAYuGEJJmfPhU+4W5RVRZnyvr0c6VFiWYxbAY7e0vWY/53X3wlO93Eh/Qn
ggDC4fbC5g5LFZH6lQzJRMJtspNdUQ/o1HCdycWHmH+XxTv4L/+9CU1UJMW0iATMFPt8WImYNF2h
4A9+8dFD0suVM2MiFw5obh3XRibfKTAY5LF4tQASKe6ioLrkurrtVHVhNPFcvNE10TQ1c/xKp4LZ
dWgpZu3iB7GZ7nJF3htJ/S9OREdvkalbCCOhHfR5u/pGVLPSxQGEmtKZ3CKW0aEyZicymqK3T+Yf
FZ2ps+njR4SonaFK1mTXei4HQYutcQps92bAkYw3p4ppt6o9nLItbLPHZG9sjC/oCK+4NYpjsiAB
ObufVz9g8l21VhGSfvIDGjAcevsWLQ1L+ScU/P+XKE+HAVptrnThgAVhTxUj31ziTfWjtJ0dihWH
9MN5KR/ar8X3YEEFUhrzwL/tagQpxItkTZsco2aodZGMmM6yWH0f9jTf/O+eZLuHZx4g8h6W1qJ6
9vgnb5mcnKbiDkMbOixVtJuDtAfMqz80YIIY8ix80/fKg3iS74QHcb80+06aC486wuEMOLM0RjJN
kmKZ3oVHRxs48K47y1/ghQZrf+fswWzvZCBxK3hpu/b0ett95775a6ujc13fzZqbqObYiMnVrWtu
Bi2DXrU0o3j0wL839c/Sxh9xZWQwm64PXIwUZ3i/zSn4nbz6Wy4Y6eft1cxG/uvlTFJDutJl6IPf
sGNQg3fVW4LKrLBJu622s47VLvx6297SmU0cVKL4pHs95tICuScdvPevFoB3qX2/bUea/8b/7ODE
LQvTyQwJspKN/uIdgHc737whgyEenGdx+05RYGFhM6N2mAd+5Y2ToKLqnd80BgaVDx768YX3mcxz
+K18cYe18rKwvLnnClJyvBpUdPORev/sIKqWSoGR4yB9tK7eyp38DZXui3mvHbUlD5k7MqZLsrgx
k+eJ8tlUGZT5ODqhssHePynPzTqC8XQO3hALeVLVTX0yt9V7sLMWronZz/va7sQz/URXQjfErvTB
vKLXZE1t3wcW+GToa82W79TvgbASd95lSYpwdI3px2coiqJaMv/Rp3ehztseLhk0g8i1En9dlX53
D12OeTlF62crCgxRto5VQ3lR07hTN7ePds5xr61PHDev4zgiheA5qGfA9aN93y5FzrkQZig6wA6e
aDI++/lEczHwlZbelx0O6qjsgPJM64SrRvN+/Ju1/MeQNcn8e70MvKZjJ4HKbtPYABVt7W6bmHeT
P4uxJom/p8u12Ucspj1mZ+lnSe2Dy0+E1LNyf52Fy/Ae/RbBAS6kfvNO8mdpY0Z9FaGrIaVDC/0V
jg1IesXZU0/dImNsMxhkDGmPgqMuxLSFY5tOke8F0fScgd0Us7sq/5oLx7j/uL2bsyZUUSY5Q19V
mSbmSd53puGwmRnq3tZrBEpIfLttYta/r0xM/FuPHaEJ+tH56PWZ2SGX97cNzCZBiK+KPC9kWHHT
dBlsYytCqiQS33dbD0TSyrgTH/K1/pFvrUO975beabNL4l1Ijk7Fg4377Atk7ZrZpYR+K3vpg10k
/NcDY3ko6SJDi0VZlTR1EuzrIo5k+pTkj7WBwhQSJdnPQluamjR79swKEU2LVxnFrs+r6IZIbLWW
VUTWvYKMQAGFd+FjnTWBmidvDCoO4tS9PGgAgtxwa7k6QlFWucup+VIFXpDfnT2PKzMTF5NpDqXZ
eBVXnoC+0dk0loa4LC1ksld0AVwvj8Y7EUyBdxJpyS7NJ14woU5ip9qWdR8L7FXWncTiuxp9F8sF
v5pNkhgOQxkLUT5FMcffcBXEBOjCapt70FDegVMhTNodYecpO0jJawhQiJaAk0xs5du/+UKv7E6u
dgnIhqQXo90japD3qIWtuxP4u+pSbSq7+ra0l/MhgRlt/I+BNZIyOS8xKRwhLfzK9vMHqaGen5NW
FGfoAX38IoCnRd0rf0YlE3D7L9Nfikiz2dof89Oz1GlYu+giVbZhfGjZ19p5Rt0qBHUjpocqeIzh
XVTRemGTZ/O2K6OTqKQUUmuINWu2Pnp1ZX31noGXX0J3BSwR+r8dQjW7iKcUPPXC3Tgm8X8lUFeW
J3ejW+ZOHSYhmhVqhRTxa1dDsrxP03S9eLCzX4k1Rkc40rqpTTxYDLyyLRDYsNG6KS/iERJydxw2
/YOxy/bmc3RRslV8Lz8t7O24d3+t0KJsqhu6TIl74k9KmuShNuDA1RouvN2snGf3cFeekJZ7WDA1
Bqsbpqa+E7Sm5ToDK8ze6o2+y++0H+Gv9NLfd8Wq36JO9hBuxe/uN2+1+LQf75Vbpqce1LdKWo+r
bNbcOat4F52Mu2T/7Ytjp6dFr5nP5P5sqjpxG6kB6FL8s6lbayXtHxrbvzQrw1aeYArZxjm6xD+W
hqzM+89/DnJ6tcq+3nZKwhJ796KVJ6H/3i0VO2dvo7EIyZRLncbSxEUhy1vkKBxgpwogcCQEzZeK
+EsmJvE09RG3UgLiS+OZsMzOofrzthfOxRIwLKYk66KmgefGU64uijBr4th0+aJFJNpSRz1IIp1y
2usJoIrbpuZO5NrUxAug6LWul2HKpYcTqe7WL76hFX3byGyB7trKJKWC7hK4vsyOIcN8QLkp32ur
jksIwltxoiEPKPck7NtV8tgtfdBz0fHa9HiYV3uZoWqQ1Dmm1Z32IcOlZIp4uLE2KsgH23pUt4C+
DsMG5O/Sm2XpFKee2CqNGMZsLTK4EJQj46V1d6X44/beLh3gxBnhPGowW7GSdpvE/SZ6u7hZcMcx
vE4DE+RvhvaZMnPYp2OCum5wI2Es7ljaxhXgaiSwHJELD0Ecgs+Og6OxNLRybu+uTU5yykAKqbiM
xcYe4Fn/LCLnVaPM6tfF6vb2zX3LlszkSGPsx5jTqiY63qVYd6SWbXKShZ9W9/i/+/sT9xOKspGF
8e9DvXowi3wdee32tom5K+t6CRM/g3GiUTnBhOxerOgdqRw3/d1lx8pq11q94G4zB4MPKLIoG7Jk
cH18/pwgAooxSqCAkP3vkvSjiavNgFLCyD+6vaolQ/JnQ52gaeIgkpCHmXFnAvdUYn/fAEsQmnp9
29SMD3xa0yQ6UTSRLF/HFDLOsH6VnavWC2e0tJqJG4Qg/IKkwoSjnhIUJcAU9dZORAHj3yxF1xVT
p8fMwJXPu1ZkfaQ6PRes7DzI8tZ1vtz++zO+xlb95+9Pp1EhBeokVcbt2pvwItB1EOv6YDbuXWUE
uzg0j0YdLj2bRpeahJ9PNicu1w5xT0Mbm4L/HXyy6118IbFzHwDjQRvgrgKn6h9MeXN7qfNH9mep
EwccotjzTOSVbZ+yk6/Ja2nQzx0wWsPNF0yNX+itFU4cUBSj/3kvxbDaDDdbhYqHZPXP2wuaq5lT
gRRFQ2UasErt4bNzKEGGlJPDirQ+p3+qXipHOw5wLSLBfVPq6tHCLbswPRT+823Tswu8sjwJ52ls
CpYUcoQNWoIbVSv8p8AA25uNWdT/ztTkC2gMSkNWzCIV2Ho8jF4UENma4SzkTbMxw1A0iQtRYaDo
5Mjg5fidKLKiqn+GAthFC7WbWe+7+vuTgCF3TRt3HX+/0xBujBp7SM5hs8u7JadYWsh4dFf5kSR7
rdxx1zJ5kJ6Uc5G25YUxZDv5AUKSdlT30eNSXUqetzn6oA4kQVUmX7SFRo3U+NisXsBJr2Ft7hkp
gPiZb9NF3Sg7RKc28Zbi/1G/4x/O3qo9KbByFqLlzChkbrJxAM3//JDJN56HZkuPjB+i3Uf2a3hC
kTeGnl2toX2sMrvfv4drorXwknxRDt6CC81kpp+MT1xIagU9N1HmskPxvimfvX4thY+DjnJstbTO
+e/vzzon3pR2RWi16bjhWxR71/3urezsZh+sgao/VRvIEf3OWfgQZ68KU1QYXWQx5WfaKRjLnlUk
RpVtyuFDlilnH7E0xSkuDpL0Xgrvqlr6KGeXeWVycpyhq3UigjLcFMovH4B3DGxWaxeObd5prqxM
zs03YcVLPQtTj8n5QvejeQgeqr3+wlMG5ZGVYqPg9VNYPwbM8vwXwe3K9OQcEYNx0bzC9AD+XkPZ
04sGhjVaC0c3k/DL4pWZSUzIi0qFno6ZOHl2jMQujH0MgQe1GoRVHgv1yeoWwt1sRDAVUzK1saQ/
nUDFX0ciMcciz9BdAlU+L+pvt/duNqJemRj//SrQ5ZruywNzQpG45CGRbYcByWB4cNL2tp35pRiy
pmpkYdo0BfPNsgo1MabaqkERystdEGsLJub9/D8mpllYiy44C8VE1D8E/gjyl6L97VUsmZiEaLfL
tSiOEmqo/pOG2mH8K0Wm/LaN+RP5s4zJ52pmRtJLjGdHF9aIDnUQfnMQJPjat9CQUl8T1rfNLS1p
8t0aiaeRF7Frbvsdqrflv7TV220Ts2c/1pdETQJBOJ02rxmlaXk9cTZyPYUZDSM3DrmezW0rswu5
sjLxZJ95R00WEeZ8xsLE0PlkJPvlJUzxvBWVGtQI7mU68OfvRS/czMjHYFo2XMuolrjGR1sspWvz
O/bHyiQzHNTaQ8gFH1DylrIMBeZtUFrDwtHP3kXWHyuTpFBGlhNdSNZSGE8DoIJB3KCGoKlIuKw9
T12wNrdzEmNMLJPUkDm6k50D4KsYkc+3k1jmWQyh3ATGeSjDf/GJSiIgUgDYhkmx8/MBxQPwduTz
K9uxviaesPayftUgynfb2ebugmsr4wFehc3Az7LKrEcrrbxGIL1voGTBORP3jvKgtV+G8PW2wfnd
+7Os8d+vDDYZGrdRNH6mVWpHGmxv52ulNAuxZ/YxJLFvBhmKpBOEPpvp0I+gQ4f4kFo+yeAfUXVE
3pxBMb50iRGhEIdR9m0pERvPZPrSu7Y6+XQTTWjhH2DVRUOk1tDK8hi2jh40QswI3iv7skWUP3Tv
46bfNsj71BHCUPJSeW1+j/8sfuKhTq13Ui3goWH2ESG05n8N682/OEZADRSLAEiSAH7eX60tu1Lt
MeFILtNLnF7etSWDX2Szd5YqBHMXCSDx/9iaBJEmNgaxc+HQu4L8ktTxLtb7XV7m27g17NRiFpD5
lkEI5dUGmzU9cPGsFcrpooqwQSOdCyfZ3V79vHtd/aRJxKH1XkkM96PvKQ9rKUewB9XgjyI85s1p
MJ9b2PnVAs529lAlML5UMy2CwmTHEcbNlV5kF9oy3cmtsvcRAe60bCHsjH/mLxcGr0LIAfD9V8UU
besYYg/fp+Im71nG/C/JfxQYQ9YY4WM/eAs7Ob+qP+Ym8Qcd50FvKDPaXurvKvQ/XYhtQp4shLkl
M+O/X0UdwZGbEE2fsU6brIWy2aiNtta1YsHM7ONhRPv8v92bBIAWcSU56FlOzmindbgvd/Vvfy/Y
8bnYJ3s06x7kZ3NltStG3O37p9teubTIiYdkCSK2EQU820czrYQyjEL4ToAd+r8zM/kcffR9/u/9
l2a/PIifo3AbbM3bRsZzv+WGkw+M1luhCx0bqSJ1A4xCZ/jobQsLuzUl0qRKJTqU5iomIz3qwa6x
7np/YadmFyFrMAD4D+30idcppUrGOLCIKLkX20MRP99ewmxgRDEfzCqkBWOaiVSFkgtDQUhIa/mL
IgXPieHtDF88l6n67bap2d26MjU59HYwmhq9ZD4g0pCcuTrpz1ZbYGYs2ZicORIlZah3Y5y37vSh
QX3hoC99I+Pv/MuvoAUyQHoEf03vrbBFWkJVAKwwdbdelWUN3tw4Fp1353VImLnKRe/ihRg36wYm
4FdmJAM8m07IVmv0x9OY3DqwDnry7rS/b5/N/G0EYINc1LDoq002LmsCuKP6eDiFubbcd8c9lv6r
ADolQCCjRx0b0Tl3oVAy63x/jE7hqIOmmp6IYKltDvemfFcU6CD8isx/0cGTpSszk5eqlzWOa5Kk
2g2yUC1/3tMeb2+fMpe1QW/U/sF+a3BWP18OsdFDY/cq+CVonNriUT/qdLL1fuXv/VWzCg/apd3e
BcdvD84ast3bc3mq19FJ2+XbZNWuGH1lL6Gm5fFxPPXTq980BapkyPcVKIfStLp/Ezac5y68pI/R
V+WSnZgx8xVx6Q3jhVfag3IQ1hDhO20phZ5zW+Z2azooL4unzmTnwyJLlNiqadJ61MKYa7D21i2D
RmxGda/CB2UlAxe/fRTyDLYLiusfm+O2XN3TfeQ0hc5EGvsH81Kkc/dVfOgfxLd8/Y2JcuveBlCw
9o7qiV3fa4fbxucgM5+Mj35yZby1lMCykoYFH9O9ukOxHWHcnWC32/ZB2yH2eY7uENFc2ufRvf46
6qs1j+dwZdblpelkIWaF/bBG28lOjyHTxO3y45y/qPdgUNao0a2Z67nLF5K92VL99X5PbqiqB93b
K+y3ci9th9WrAcj3xxO6VFt9LR3FB/Ee2codsy1X4dfnetuu0IRe2PW5iHz9E8Y4c7X8JqmKVnf4
CTJS4LhYtXliwPJWsP/59BiF8pbtjKOysdYLhmf33ZB5XgN4l8QpNqBr1L50G/YdGDC7zly3FSMQ
35Qtgx8hzmUnBrqgzZnb8RaBnaXmxOzXdWV9cupNC89SMkdnS181Zyd0w0J+M2cAeCYeLRqWQoLw
eV/dOLPiJukAuFdIcDGXW80WboDZbFeV2D2Z3ZPUKZlFSqI28JGvHwlyyBvtidDVDxzn9JG8Zqtf
7sF9obVzrO3o1Vzav7lk4dr2xG1KR9bjxMI21YtVwBBeDRk4fwleNOcjKk0sbm2IvOY/V8eVc+pN
UYT5gBWFUTgfaI3RSorfGYNmo0iz0grbtxs7/ca8PIaD7RYj0vwi/5ifOElLGzLWu3GD+5X20b2F
l4C5C5ntMgR8ZdrhO6AuO77/efvLmLvZ4a6yYFXRITBP3hFB1QRO3ioAgqRXNFXQ8HLHjjwAndt2
Zi+5a0OTpNKAOOM1AYbQrAwfmz1jH++TdXLKDuG+RbJYWUl3GlQaGzn15+412Lhc0F/Qa779O2bW
q/HQFWlPwJ42/7roFE93kpxGeYiWNkN40ZStxd9mu+BMM4dJyRiAlWVomvlXx0yWezPRpbywk6Av
GcyN6mEv1SIl5CLc3l7RzLdvGrpC/5r6F/zVyQkmKbI/nogApypETGE035VQXcialkxMzi7xG3Jp
bdT4RACvQu6/gl18exVzG2aOHVxe1Kha/9VidMuq1RhCbGsoxeWCt8nVV7H9ddvIzOGbKJRANuE5
MLJ8P4fJuKljoawrBnALl67/JRmPuXiH5YVrbm67aNrwRaEyAEl/kkx5Ttm0Ul1jxkXCzskOpREs
HPrMRcpK/piQP6/EcETUEANMpERElzkOzBrt+vuqO7tiufKMBV7I7OlQjMKRRaBi0/vFCk1H0MyW
FeWXVkC3y3vq639zODBcJI4HvNO0Bp4gZJymoMKQX31EYNc2opIhCz+k8MdtJ5g9nSs7479fhXmU
p9uWiW4FytlrPzk7iwTa8XgnOR6CA7JOPRoaJPTqzwYEw486R8TLEIY4+70b7nuzllem2Rd23VjF
XoEeufNSMTvKPXQC10niDVFp6UL7p3f49w9BkRUVGbAZ0x2V1ERxJAQqbBRA458aY7u/JlVZ3Muh
r38ghawzUjY3re8N6IUfqIampPl64zHzIOmreyPvQAOaUSgxhmUYHlyLGSuuk6toNIp6wczQjOnL
Wp6oDKhoIdmgjtuupAD5vDX5DrqZKaKBYSweCoQTmGQ0iP5v35XKn7XPlPNO1/1yfftoZ90UnLjG
61j8+wZ3erHQcpOjbePqHEnFromMu6jUF4rUs2bIEHRe4bJq/RVxtU61Qn/Ag4L0bLTdetBg5PWy
svBCmklILLQe6NeJiCjzKvvsSEMutYxGYTmVhQSsVTNstxRN/1cVI3ct6u1gM+gMybfB4BJzwvb5
9m6OF8fEfSxan1ABwR+OidFn854DbiAQcR+mlgLXRbc3vWNunV+8yF2yEM9mIvMnW5N4pjoeGXqP
LWSCg/qUWhr0fTIuId7cXtTM2VkSFXWSHeon8nRRQQNqYXDZUwhc5pPmZRLEnkH5Qgcu+XLb1Eyg
sVC7IdcAN6OL/0iTXQWawfDVjOkhxGhkSBvBOeeFseAhSybGbb0y0QDusHqLuMIo8I02uNtcz//7
0M8qaEWQy3CjTS/mItcrKQhwdgRkZSbRcmMiULxw+89VtT5ZmZx/N+Sx6I/nn/TPmojmd/iWiAdJ
+qJEOyiiq05GPHSp3DTrdEBUTNEwQI1PRa8GT4iSMBqXpjMZR923KDG2LqMXlYWEYPZDJu3QQFoj
sDUliMZNLlR9weqErD24LnqCXf1NqPKzr+QnRclRwme2rBktfMBz5D0L7gnsPdJ7SOvj77pyD2mo
kPEqcA+p1M5pFyPHSse8joN3h6lHwVA9dSHDgnPwGUzm2rZtcwg8ZIjL6r+PmKjGjONKlPFO/AtM
EfSC42tsgJFUB01yVmnaHaV04WafSYo+WZl8Df5gJrU2BiyrzNq7IfY9bzWoelKumIBVM9PH2jF9
lhE23VK6P/cdyoSVf2QeJEL1540ODM9A5hlPkhAeTtz2rvLKhRfFkonx36/OMoo0b2AuNVvYhPeN
GDNmt16Q6ZqLjXwNo6QZ6YImTgI+JZJwMOqEj3CcCFWamzSvjxZTUG7HRWXWjsJLBUIUPeXpbjHw
tClkNeWaDrsMNX2z1p+bbugPSUzxaKN2ZvaVyfaVbgsqqmFoE+cK6nspH/IqM/Rig4BNlZ2kyOrQ
488dxDO1jAmXDBIrTemslHL6i4E6fm0PHTFlFQTMnwI44r0PMNGBqYpy9V3vlRLyMVOEIngIQhkx
2lP5PnQahY2cth4VDjGCSDRkFoNmir7TfmV5lRQMvo3r+MAkZ89c+F7njthUufKJsxrpy2T/ZUso
k8jIiOZFwg2FOE5nMWPKd/2FE1gyNIm2EfXxrNUwlKrZWYnLZ7EYFvogcyHP1GUe2RSTFXlKkG47
GcwAFRWIdSJjbuUPlZE0nslYdtV6L6EaCbJ4UJHbv+1bcyEdViCPYbJeOP+Tx7CnmG6Ulry7teEh
BYUsU0UIoj285oUba9aHrwxNnsRxHXSx0bCFIKtqhjsLzdbwY+tBCpps4ctfWtMkivuiVwp1iimF
SURMERBSO4tLd4uwgX8WZMv/F+U2C61UHbAvjkhl4XOo+T+kfdeO5DjT7BMRkETZW8qXr2rfN0Jb
SZShvHv6E7UX//bUFLpw9gMGmME00BRdMjMyM0JAlhUVoxiwKOuSyXo3staohVOjCuXGSbw2Nwvx
HsIk+H9/MQOqU41SZhX7peQJCm7FDHyozAErygNUaNJk+h/Hu9g2q2pk2p9xGZ1KkAkvwUAZM2GF
RRn+fhCvXbGfE7vYtHLkQy9FWEMF2j110TNS/QfH7McI/6RXfjwIUkzmRilwwwqx00GKT8ydOvIb
x/zGNP5hpPsxSJXPCtwErNeCjgVQ9kAMqvn/zwTjtP3fEfgHOPwxhKQWVSTOK9VpHKzHsjNSV7kJ
wV/zDX6OcvFCg8JBWFWBichxBYD/2WoPHXamFQ+p4RvR9++7f806/BztvKw/5qSLEc05Gfam0d9l
0DZnzTbpbqzb1asjS2DGOdOnqJfeK7r6UIfQYEYWZgRNuwKs4xO0ieP/YFLBE3BGmwBngeDmz7nk
dJgIRMhhfjLoQEoOHSy7kCCy9/j7ml2fz7/jXDxKLYdf1RhYs1qFuEpDT1pfrIku1iOBENnvY10L
bX/O6eI0ZFPfG9wA2tiV2YceqxbTBgHVpgnKVhBRMI+/D3drahfHQe5SnIXzY5ihMxsqdfDZHUt7
buJbTfm3Brqw3J1EBdEpBlI1DT7RbHdDvBHxgoqA4caxuPbA/1zC86f8OOILqKWLUcUSnlUbUIeU
QZd93GjSe9N9RdNniZPyvy3ixdMez7PVaD0GHOGEVUKG+Je4S/Vkk0jaDefl1jJevBJ5iZd8tjBU
JDrUO4b6cKzb2Vbrp9+ndPUYgm7SOEdocIYvpkQg2mpZE1Dcsk82YyE56WA4BPJqelnD/bthy2+N
djGrqdL1eR5wkXXVUUnNJAVNLpmNklRWWNT7fWrnX3YJHgEcO6ezdAncuBfvXy4kOUsErFNdQI12
zD5Q6h7qaTnYlRm7RVoFcZr5v495FUX4MehlM4XMqTKNy9lxSbtAqtQVIEZwEozrKhPB1BXhDO2o
UT/33PyHQjnA4oiZTAMBFEDyP6/DlNcdT2tsZQFqfV5TqJqhFQtCKr9P8erD8mOYiz00Jsvs+Rn3
z7PaoUIO4cfbMpluZHuvD2OCEBwxGoCRCztiIn5uYvCe230KGYa0hE5p2N6sB716zVD/gbgZMCr+
/LlmJlRriTEgq1BFupfP4APni2CzZjJjyW+8llfN1b9jadKfYxW1VloD4k5baIUtDx9D5LXy3cjD
ua5R9nrIoVH2H7bqx4iX72YNUWODYsQsj5gCKnXNBKNOfwNZuXqpf4xy8WqCP61U6DkzUy13MTnp
1jZR71rVlYz7/206F0+mpQx5AsJaDNRDDIc4UtKsKHS4fx/l1nQuXsqsIueCW4wytdJ64WVIWnKi
RXKSS/4IvaLH34c7/7q/rNSP1bs4560y5qCnwHBDd5bvyCDNeLM74bwDf42BWEpFG9m5wfhi4TK1
Emi7AQiX8UCunsbkPqo82bjnpm+1CQTaD51xn3dQo5X/i7H4MfLFYtJ6rijKNmAs4p2AEluVrQUX
Nwa5uoQ/BrlYQqi6c22EjKOdZSvaTG49dzdGuGomDAWthCr6fhCW/nl1oQGWyrw/I1/JqcNjEptv
JIZWbnnDKTz/nr826sc45+/44dFUlpiHpsI4jfwlaRgnestu0ef8vVoqREgkoKAKYFmoNl6MIU8z
YCsYBcvI9hPUdnlxC9z5exp/DnFhEZB+jGlGseuLYqLBJ4Pw3DxBSc6IrFvlbH/f1j+Hujjayhh3
pDinUgmHDhV/lFsAy+E8rKzo6/eL+vcZOI9kIARARwSSERcjVXlscI3Cd+m0BVKXUL2fmhdJbiAd
zm91O19dQAXIx5nwDif7Yo8UM4NsogoYuYcMKIeibAeVtpreyj7cGuZin6a2JIbMJfjqhtjlEGQe
jekukm8VvFzdo3+kAnQJXr91carPJAoG0EvsEc3fSSdZbGqKYYPWRg6NsvJONbpbadhrQ+KygnEf
PSVIPJx//uMi5RVZJnlW4dYu0CtWV9oktoWKavK7VDr9fi6u1HGqyKyhS0UD6ar+V3TatwLAbqED
Z0HB6LMn3UG27wiAbK1DCp1Bq/05tnvE4Oz3cf+pE/7TWPw57sXuyW2amTOaSlBQeG+u8s1yaN1l
P3hH2c7xfz0r/R7/DUkAi91rLlr0n1qfuOhUdFE8HeCu2DqTUGIsNpAddscn+vn7F14puPrzCy+u
jClAFF7R8xfuEx9qrE+Gm9iIO118wbpyR6djy8pkyqlkK+jJgsT4hj29dmd/bs3ZFv44BqnZjCSf
8AF5E3T0TYdOrhWFpXj7faJ/Rxp/zvN8z34MI1dKO0QLhoEylaxu6ZnYCjLYptfOXgW5y99HuzWp
i+uEeg1epinOW1NV7FwKA8gls7bD/Pz7ONfuENXRXwh2fkPXL8mZqNKkGSUGntUZCpeQCiugoFXr
vlndZ7eyc7fGujjLDTrEa2pgLEM9yyB6hv4yxQ1bos/lVgz6txuOClzLRG0c3H1kJS9Mw1RNJIE/
jMz+tJ+lsBw/kHftrc+89iTjxVTD31fxmo0FYzI9ZwMoSssuIgypq/NM1BguGpy0gjr5q6bckjK5
NqUfY1zisCNe8KlsztJ3OT/00LGvU/2R1y9lXW1NpVrHQnGXCYISv0/t1rAXr5Sop8Ecu/PUOs1r
VcWTROHpHYAYmnlGHLt5vzCIgN2Io66dlZ+zvTgrsWrWViYw236Z3Vj57tpXbgR0eY6TGyPd2LtL
ov7RiGmnNZgg2E4YUtlOBaFAJAl+X8Zb87kwUmo0LSgBOC8jKf1UnW1FSZDtiN1Gsrk0eL+Pds39
+7l6F7YqH9VEhQQifLN510I0dVTyG/O5Zg1/jnBhnyZwhvV5hRH40KVMLyCMG3UbmhKoUWoHLavs
UbVuJKhu7dTFpea52skoHQSwNMWOPCrM6CBUfvPNvT4M4AgDKtSQKrt40PRYT5NhwdHjyalWPJlH
EPS+1Sl4zb6r0r+DXJyHtqJRtJTn29wmTiSdW9bHnZUkdj92N0CWW0NdHAYt7VCrSTGU1J5KAild
HpaVbXA9+P3QXbcU/07p4ki0baYB+sA4FKltK2JETI7F74T2lSb75qxsW9x4+a8fc7Q0nGWq0H13
YZvMqZXFosZQehlS1AoZ2dJOZ8nUarhx2q8eCdBayCge0pDwvTgSkSzGXuMYSJg7vXoTBQoEbrHQ
3hrj4kTICUiE0boP4jiouufRS1xDU9ZSbizZ1U36MZOLw5DQvK2KKkGLiOFQzWCj9YV6OFagrtea
nsHa0/c3bu1Vy/djxItjIeQa+uM6jkWjPhIO2c/GmduDgEgoNW5s0xWtHBUtmP/u04WFMIth1CId
axhpkDlGrrLcN8uH1JTuLCORnUusre5axW2sFV9urOzVa/Zj7LPF/OEf0lzvU6PByhaD6iQTWs3a
kz6ADOcGEnc1FPk5yfMW/xgogq5dmrXnSQ7zyyQZT31isSrNHVkq1ksb+ZOuPuljzTJgtvU0flIy
PPbmctRHyyurZTcsN72EK0T155U/cw/D+5HQ+vDnR828sRbepegqkbbZcBYuhiosKOHaxG6Lw6A8
oMJSk10KmugxZdyS2JDeCkGV60ft34+4OGpQAu2rUcFHGPu9/jLbid84PIR0ucRUu1tXGhsdKRT2
B2ji2HcDcRovc4iXow9sefndGN76lIuTONQLmg57fMrc96hrHrNXWs5OWaiByKlDe1y93we8Gof9
3IGL85fHsZW0MkZsHIOVHmrSvl6tXcqiT/S/oekMXVP4Wz/ruMeeFpL/orLx5xm4OJi0bXgqx/iC
wbo3m31a3kqnUgWn6DIa/jHHy/5goQ81RwsC+s/8FhrygeLD9wjfG6d41xj9nO3YRUkXYaaThuVq
cKHDbo8v9PQhg2BNhLk9OpnT31h5AA3Xrer/HbxLKKdvO2oO5+8q6kehrLPuW5fXWoZEw7yeB1Bd
JCjb9lvxNEHpGkgWq1onKoTdyUzoCQxx0GrAfqSwsk6l5reR2w+PNYIkSA9k7iJ/Nm0UUgWvtmq3
+ko073G8suL9zA/cPGXqZiYhtM1jzkHLd2irk8KPqH6spbcxhuI6KtZmJPuSmBGI16spxKFdKhJ7
5m41BwXUZg2vJ0HmRrmTQfcgCUDTStcL6tGASvWhDCI+JxvtBmktWmzUxtMR5Kf3Od+Do9aecg90
QtNHDq+2tNO+sNv8lBsL+q+yBhOEqHWs2Fays0Z0mpGwnsPhM5pXavqpk6CvPWiEZ1CQWk5C9qzc
z2fU1tnpqeb7RHj16DTNnQxVeojSD99zzcrl1LycRbinlY5tH1lVouqUZWUIChnWjjbe/z6xlexY
j560vENOBk1YKep6o8LRqpU8+fgu0rO+8ozmjsJ1yGp7euqMo5G7C9Q0BbiewiJDm9NTmnSoHITW
9l5uvHH2548WamiTT/kqKUMJX1MxTd9AR0F7kPT7YQji0Skqz5KZiY+CeE6qoPaw/T7T+BpQfm+Y
WW70/l6mW/K+cJsWX72y09J9N0PZY5dVXt54BpgdZRe1stAGxL8n+IXpYSEYZkUHFy+bAtrhCXPa
ZTwcq02DTIzOlILpxJ7LIM98jTpmd4CQaz143RAs9FA3LF3LL9Jsa3xXctcS265bxYkHSEtd/Ja+
0NGjsauiDrrN33PcsWhVEjdSAIUz4JIVGJuX4TEawN/tx7Ce3K0p1Ef9KnGE9myu1NLTuN2+4aDK
Y+/E80kvAlMJrG7V3VFuZykqARk/lHGgoMZD/ajFivOPIbMLbTuku4l40sya2u1B6aWHqeJli63y
tZH7baKA3hZVopxNkMdAPrmGdNCu0ZxFvhPKppwRWTEjZda0ySUkPUChDhYRxt8pDyzIoEPOZobo
2zx5kXqS6AbSoGxOfMV6G8zdVLmE+hK4VCTDFSTELOSFGUVYjEwxgkmy+9ZFC0Q6eKJ/rK2tVDGS
bUHO3Fi+/rCY4SgDKkbubXAbyKzzIOu9WfU5Cj46h1I3o2BoMR6Tch/JK63345qp6YZGKryEwMo8
dKb3OigGuTsmkptj3+leEp4lgqZ7m6q7YtopnT+opdM/L8rEYllnuCx94VSmJ9E7SX7qohjSo7aS
shIshYarqYpLpZFlntn5XZEyJffIfBKdI+KgbL+FeND73jH5wuLMWXRnSby5dad2NxcvpSyYbO4i
6AuC2CqV0aQ9urn6KveHbj61YJqx3qzJzQF9dmFa+zIE3NtHNbeVp7FgxcAUtJiLQx7ZcbvqhANc
uBAvFSJsdPbxwo+BNGk2oNvqZOkusueQfGmy7dk0FUAa0Iy6idOV/CFD3EbMrqShpHwtkxD/ViOb
qq7yiLVJFi96wYe04dSuozGstdMwA4pFaI0cKM6WaZMjlHmTt+hTVHaF9ghlA1EjU9pGPNBN9LVg
u5yqCVSoN3YsGUNVcmHRtGwvka8uehLDXWK8dKg7Eda2BslrqBwL4ZDaAeGcrLl9tm5eIr4vU5Aw
2yZERFXQnUkMkj3MGFLWki/arCf6KsfUkWKnh9zRtmpdYt4303dsbkp5l+pITK9Lk7WxM/MAuytD
vFhawdjGQ0iFo82bQXkbo0dShCrf9el6TB8rYI8qkrCshRCs9VhnRy1egYssnz1TWsGEl90uyY99
bUuqNythvbxHfBsXrsHZXNgJ+AiygFPUlU6smfwktZM0RJ8anYPmuz6c7diHJI6afJ/tM5wxiZHY
lmgI86OMu1hxo/bOrP0Eei45DMaCZvs63y7NCLu0UftDPD5K0zcqBvpmras9UxqvbSIQTX3r9Bka
pK1mx1h2001W3UqxvkjndfSuTl/k5ZjHwfgda34EidCKftD5gLbdWUP5SO+ogJtisaplNF+5xapR
/eQuN5j8ZKZ++4aW9CQnOGGxPZONFhaJqyW7OkPfhbTO0nzXJx6JV2R+lgyvXrZLfa/PQUJCWm6q
cdXImyF9UJUVrHch1pCdaJVAGg4tDcS0WaxVm4MV4zHlrzJskbYxmoAI2HyIt76pgDyGrQG/t1P3
uvlYk+9S9XWwi+TSg0GD+gSXbDLsCM0thIM8u/eK5KPqjXDcKyIo8KfYtvGGZGfDWuF1jvYTLG42
ulR9QBNhQVca8coogK4pOuAM7oz8LumduveUd6AhlcqqJcBGZXB7DBxyW8G6KJ41P/NyMwHCSNJd
poa1/HDevmyrS6yRPdioDrROSm7rhpfrB1NyyRDix9V4nLvDnO6FXjJJWlUKU4vQGHQ7l9YzeJ4N
m4MsF8vb4vHWPnj6itua5qxUnOHd1N2mhYQTEFhkvG2Zu/hJk+6W3KaNsSrVu15aVrnpd2KENEQe
VKrwhnN6KjXQAaaecat1V5xyAWd9jtAnANJxLTS0gvUd/Pm684qo9giakSRlZFRyrQ5MfJPkztWr
YTDTsC3VldfL4CSGUySPleWLk37QSqdVnPydm6x/REN4kqARwI9RYSDhMT+n58cHYrk9XxfRFwcN
nRpmBLvPqOym40qr3/VPU3gGHsF0XY4+fCgtKPVAh7zR7PAxGCVfNr9pvpYqV6+wWWGabyNix2o4
RHiH7QgE0f1hCGP52MmbcQlKyRmybaxCYyqwQK034qMCAnO2OGMqQxU4hxd1v3QveNyRY4JBX1g1
wtm0CAOk7iMw85uhtiM43P3YeIWx7Tudtf1XTYU9owh+0fZzhpv4NJmByQ+isOCm7WdKAvAFkhKO
kbIa4T1U1relP4+Lo+e+QWw4ELO5K87AHl6JzFog2vDdNnd8cvLeZKmEvs3xmJPEPid+c+vUlTD+
6ZMg+2Qe2IwNIcU+rQEK4t5UDSCaYjOSlUIXbKBt5qdEtbX0PcEtRNNM27+hOlJw7OZMDmOtguYa
OhGtzhYSWq0LIRQLvgIxfSK9tWSTNw1rmpppymMpf0Va5HTUj6w6UMBNJBmIBswdni0zTmwNi86H
tYUz3MJJlloOOKJgZvyW9UiQt++LwUNi7SC2Cxx4MzQnMG/ZUYKzR55q8pjDbxbNp0EbZ1GAEvOj
hPIvq7uTFfiqJn6h9sWtyRPLvjEzu02Oqcrt0kyZPD4V5KuYt4p14vorJQvTsS4lf6mkQ9TX0Cfe
K+Omga5NBB8HcBauv+SoC6Sj4meY+AVhhd7cRdgldJ94avea4eIqwu/UZSXnktumgZFoj5LylOi+
LqgnZ9vWdLJ0UyqPcnHMO9/sOxaP9xwleB0ao2hA546NdcZSgoAQL8JoPLbdW9Nue/HQIw1k6liG
+7zwCjH4TQfmIslbjEAbH0uIzqV9anfErq1DnvhLazGjRACzVsVbAWQ7a2K3NIk9QJtujO7KqGRE
f0nGJ0sDW+amW3Cai9IZpaOoH4epdLSsd+jyMi2eiqagKYrQhrePYmFDoRNzhuNZ4TTnAR0eWylm
NX5BsVR+PLpzdyLtLuJPc4X+PYo0WdHAVVmIq0+6a45PsqJBizF3K7gsUZSj40WySQNlmPZ1Wl6r
5m6I7qrKq5SXUn2uYQqV4kXO31HCGAxy6xjlvjbJ+Q3iPQIoCWJiIMCK58cx2gv5MUNIrycBWMmh
MQhOibxCHAPzrT6jD3pWvtp+r/In8IbaUZH7amy382Sr6TotPjOes8VS4XOuFe6jVsOALFTt6pkr
Qdp5RoegVn9GprntzZeMrCbcmFlanIm+NWAM5/wU6Rocl0O6HIwe7u2wl+vEThtgGdbBku/hxCaF
O32nCLBSGwz1A/IM1tMSHTI8OPlzmt6bkxtZCEG9CBwZ7ZtuAiWTvkyKLIjxIhBwRdbKbP3FcuCJ
LIYtxe5Yer28yZ9KbzICtEOd6cCU4q2C6ZDUg5qg0Wl6VTm60Q9UHOrYHZQAfeOsIAxXMm6CBM6k
6jTKqpzYOHlDAB8pKjd5EYr0FXI3YjiCdNlG445Du0/ku1j8qs1eitqSylPGlToEGWGFvI4sZtah
RtyzcT8g/arjM2ebz945PjKZqLYJtD7KA50hn7cZ44yBBFLptiXgiQzXNqzBnooS6XXe7SDtJ5Zd
ilZFBIdzMI72qOClZNJbl3gp8UZQHmYJ+hftArDbWLxo+j3UB/LEm6wnlThG4qGLTTG3CodzhJAm
oJJtzUEqf6XRdyspXoHHOcVF4SqSZeU6hY/S8VWPSnf1oQAT13KomvVSHojkI9gRqiPMvSp5JsR/
FlvAP7jXvVZi1jlJy2rcMTytfaAlSPA4OQ+69F6irg4mC1xFp8eF5FuNhtMcIK62ytVk4Cg75GMk
3sxZUXyL9D4tfPA3aDIw+iPiwGJcdxxkCA7cwPKdv6j9vRo/1K+ZxWigfRjWCrprZrHDM5hHngUf
N556FNyWtoRKR9MkDo/eahMxEjYtIfhq0AfikzMxM8glsBgOq55WTl8e5NHtcWbr4mBBfj5WnVg5
moi1ZHTEwSdIyeALyIFrazF8mohnYhokWre1wHZXixy/OCTqaxXBI1Z9vF+diixaRexm9gpZ2BLa
LaT+e+gSR1HRcJPjUDxxbWGJ2GsI7q1sb8LqDbUr4yZwXEjQC6jFm9A/hmE71AZLrSNpCoB1MzM7
14BmIZl8dEaxAQFOvDRBFZ/MAvEhQp8xdnTTGfhRkIOMRrApmtwGCjN1dyDELg3LkVGTYW3lGAlT
/asppXWU3HfzJlGaQLc2FKnwpA6mMWL6AuadKEOLEkK4zmQDrqBRUt8yIZRsWizJUPoBEs5MRsnV
gtpimNlCCZp+XemBEAZ8IOFF3UcsHqXoQZSVx7N10YdTf+otxZnV19k6VtCfy4XfqiFPVbtK7rT+
DeVBTqPDpXuTJuEVagLv4tjCUUvhC4iaoVeQ1fl6jgIz8yxl3Y6lPUagQn+gkaP3D1OCA/hqpJ9y
SW198LsIUEWM+EcPLRW+rmUbzZqnkzNUJagRN3O1qVOFLXAmyxck713Cn+oCMbXKah1S7LOwafQt
ANvANA5N0OgEu7YZoU5dHedCsAgKux2pg04FxmXC2jSeAK7SKwsr+M6EUarpS6d0wJ1QqFPdIcaO
+32pg4M6XbW4QXGKzHkdRHBJU9wWhMGyaO4MCx8dPfZcdsmIEHOBiR5dUfYwLvshf4qlt14mtgxd
AxoroKRIbK6lLjVdafxA6RAjchLEy1aeX9tlU1u6I827oVX9Wtv30mpJprCSKp+U31ls+CPtWKZ2
Xq2v1Tgc+7cRFY2N5aIDz4kaHa0Ub5ZpHMuKorL3tZlWGh/DST5kOkI1uBqQvjwqbWojzFfO7mla
sh7OUGq6KCxz62hN600h966sv5v0OEefCtmp6ccU5UDDOkQTjhq9mtnRkAIur9oSgXZrMGn24cq3
xbYAoewS3aNdBwevdIwFpIz5M1j3fTDcyspawms1Qp5jxkWYLMCU3iiFUXd2/MK6dGsVr6q8plHn
JL0Ak6A7K3fG+NwgzshAC66Y91H+puT7VHyQCK7o6DfTC3hEnB5ky3gc+YBO3A+OPGJJZKfhhzlf
EUBmZuaYWs/k2Y+nV9QkMASpugjIsq7AIajXztw9zLU3nB/6dGA1ngYTzo5Bn8rGtFt4ZVqkOlr9
TIAuKqmddvP9TI4l4opJ2zTGEYqiIC6vzxSuJcKvonnUJcmtzRi03zP08maboMY1x3cM1qNi7Jrk
K6K4JPJKwY0c2gGQj8mQU8OFG2C9UIot5c40bxSyKaeIjVXqzMjYNAWefERGNI4cUW+16X6ASvE8
fyw8xk3ZpnKQgBlPRkw/ViFvXufhydI3DQ91BC7Kd8uP8OaNFiLKmrv0QTv7Y/1cRrh+IB2Fj0TQ
bpSBeipDwiUCaNdFwEsVcHxlMGgaXCLipCp0LaiGndVtnm0AUiA1o9p5/Yro14gfoRC9gj4cz1Eu
Pw2IFv/RmJLSzEE0Y4lQy6fARNJabWpf5+s4C60++ejkb90UO2t4bHAozQwRW+bqxuiYUiARQMwj
MMZdAgxXBd40AWJua5ySkcXoJlrEniYvbX9KzARyXbqdADGikemWKXE0+UGrZWc4G35rlxdvs4zA
YLzPEt2JgA9zPWNK916doTptV1Sjr6hPUf+ECk43x0A6zkubu2NxAqkym4e7ttB9CcF01j1HA9AR
QK1T5EWpylRTtQc5HBQKqihA1IATtTLa8wWQnQb0L8HvPrsIgjpC6TdGVIJQ4m6IAfu22HfTowA9
TPhqZgtfAIBiwreVhWfbWmdIv+mNYGXqT9ZaHuegpjKaBU/W8qxJe7i5efXYALGXAKVrOV4h8pSg
aVGtPy3A30anMElPPL1EMw/2jUuMmkHLl2BUMg99h3g93Ep6kxWQ4SuzkyIggcpNyAf4vctTGil3
1ARM21cuhELdVl1CGRGJLiBliNwQnVcEz0CviS+pyU9pvSEc+pfjvREJd6wsJ0OsIdpAinfc2pFB
Q4MUsaUockXhKPrGMu86xE38oxuOpeDbFA9/BXiJ4zMqIIPt9NFCTsE6mOm+b6tPCsSEciCGi1/j
fSiHXaJTV+BmcKBHbYVUheqmE+IUsE93MNXlsknP3jP2R/pG5dFmhkEuqtQl7XNvtfcWATxZj8D/
DVYDKq8hDlWIsEWLtio22vnd5eukPKjNQ1vFrkQmlgIehcKZTYRT4NkBAiG03BumyjFROdP3iq9h
OzIQ5RVjSHLI9VBgddCD0LNQqU2U8+/nYWYy2avRZ6qjLgp5BOkwmoDo88k26souG3cENHouLKcT
IJF2Dufz00N0eCzATSXOImG6xUhcBbepBywXx4OX4H2BFTLFR4uKsgKHYbQ+reK5FfejVdrKhDzS
DumIDMmmXrh1O7Jp+pBkvzor4nAkw04JCHyk+K2GJ9ctR0OAkBKAjlK+CFqiBMncVtOdwPZaqwRV
AEaLEmvkjNtjgmQInTM7KSdf73YKTFqO21AngyMAws7R3WL4+ih70KOShqeJBBS+cNzc1Zbp59WB
ZGsFQiZGx32N4Mffurg3Ki+muHnVUwpaYYJctCY2ZMIgxUnDdWoQ3xWwIjS1e5EB0rKbGNBYwvLl
1JtfRv0YpwiZYxLUCUcg9srl3ZRRnKeFLcB+liwoJLod+jcThrgEmqDmq7yZkDPajniHtKpeDelJ
rgRelwPIoWESTk1e2gmSNCmg11LZVIAKZLjHp3Z6nYownZ0h0V0dGuBjgpBHt1NrbxEkNvhbWhRI
V8CnjKxjyh/1PEy54lD93pKPBGa4mtyuwMdjOnl2yBAjKuNdpSGK/JYsMKTg6pLuIKFJblLDKDro
SHZ16QTc/WEgJ6tEz1X1sGiWM5oOOsLsCREWl3aoUIGjc9+dE0uaPxHFr/CB/cs0rsvkZcSMrG8u
h22e2U20rbQd71z4TXYCBxN0j+2zbh4HOHUo2kcw8SKUFbgfcNxUgG/HvOltS2r8CBZKXnbl2StT
zpwtttJHDrrmQegy2RmoDdXyPlHfcJPiBq8LWqljOUBmSIc9beUa1xdHst6mSJDJi5v1hwLIegW2
tXyQ4b2AgTF3ctlgDaYv2txR0EdaTNsswTw1ODCojwO+h1srp25elj41vUWBmCO9HzmIc3sfOino
Cr1DpwOyU8+KAVREAXWY7qB6C28YnNr6IZW2onpCBDaQVwNuEmlO0/D/SDuvHdfNZQk/EQHmcCuJ
VJYmadINMZE5Zz79+bixN9ZYFkY4NnxhGLZXi+Qfuqurqrmtp15hYUeFIyvPdXFrSW+xdWroc/jt
KcmSGRdkUvS2KilLaXyKh9RJAU+q5sWMN7LPawHP17qnPHyQwKgCdx+xFOCVqm20yMJX0QBTpHQb
k2g+jusoOpjx1xhIC6UgeyteA2uvAW5X/o3Y39XjfgAaz4NkXXGMmtE9DSBTPmoorenwGMY6j99N
aHYGjVYPBvoR8xxXPnjCwlKPTbCzJMcz03k6paCCk0l4ibYritswvQm5sr0RkPUpVzEUhQEmaRQA
3ryzxnVdAaurx4yrLhO+TZkxJv5GD5/E4lUHzg78NYXGgtLMNNepLq87L7UF3XJ66VuGTy6+ZMJd
VH+J7tdYxLOE/mXmU4ZQ45rcTTEGjlFkvII/Z9na07kOQV6i1mWWwMpK3zryFo0tkRvRHKfUWTpY
c1n67qIGqIRTsn0SFJ2982GqC7cJZ7F/DEPA3qdOCuaFvFEogEc0R/yDO6L/jAB8Rwr/BzG143IL
WzoT2KtfcruJacfgOcVSs1VYaRSEngIGQfktV99MZZrJ2oGZaFMbuLRuGrCKXnxT9NYWlWoxNpKD
edq806S98aaxjzzcjSI3m2uWo2e3iXDDgF5NgVXBXBAlXQqKNGOM+G2tdvOse2zqbk/O3rZrv98G
dA1lQE1+6dRVAw9Vh2dhkJ2a1LBJnQjSkHVXWUwWtntqGhKljjcXaC4ICyiLctep6+o/CciimXD5
/FOv12X0Xg7vhbak0dMWt23R2aG5LpWDLs+lbEfr0GcELpZRa9hYiHKVma4VC8l/kvl/tWCZC4WD
FpK9wzyloy44IUN6U48d6C0D+S1177zsTkTNmEBd2WfUY2hj5vHIlVcYII3HYdwG4U3dnnR4Vlrv
WM3Gzw4K5YuF2au1QY87Dnd5zeG0qwtlhROhYNq4Zdlj6QNvfkneS6fSbvFXSiXvdPDZwHtvAfmA
roxuq0lPQkc28wC8opdLjypiDNdKMu50V14O/lZqXvL4vtB3hXbCWnAmNZ9hsSrjb58+C/JgxWhm
WFStu663YR4dg7i0VbK0TDMWubJVuk3VPTFgciapr3Wy0V0A0BGQsnmx2q1X88vo0Ark27U7y7VX
yz0klrzGSDSaDklRbr9M0Ns4Ghdp7BSGTRvOM22tMVZ+W4LnUfxSV+SmzeRPNTiqJhBwbSvseM0W
gge9lGaCspGoWnoOIIraiOyd+RH6BAyQWoy5Q4sZzE8BOo3xLjW9TUhzZySXMDwKWw+zYLL40mqX
sb/JTd82+W3mhA2aNBQ/qfaT6UAu343qzhQ9RwCm4QiM1VVe1fQGupkLiJKKy5ijABQktb7T8Vh1
Hym67VGyI2MvKv4sNGxTItm+1aqdi789R0norQawEqHs5onyWTP+QoMNMDAOM9xYgCsCzZVuwA6S
I4pucqnDSXjq6u8ODg8Siihf+PytlR5zF49uq1jG47JHBVzkbx0NNtGpmrmYnsxxN70C/TZqybOP
nvnS5oe+2VfysmEKZ8tuIfHwYBJgHT2yufJy3XY5reDjtN1csg9pa8kMudYWbn/fM8xd6hcSQ5UE
xSGLkjSmaQa7fAg3KkoZ817id2fdW+F2M6tZZv6LkW6b/qaPNKcWajBXgGrrLRCeLQuym9WTZbGe
5pF1KC081/NtoRwEaTcCHcbBvuL3hfJnEy1dkDfJHqisAf0MExvmN4NsBcwssN48et2W6UxjpXIq
ewBxumvuyDGsHDLvTWvnVfFcV1umC+fkjUEULQrWpKI3c4PprxSfj5F+mOpcCCRxmM48umWh8jki
WTFWIqP/ypVkOk1dsdSdVHJaqlrYEVK+GeluJE0616NVLp0w0J31obf1cG1TNUeQ3lySs7q67wDR
zHFvFImjtjYt9Exs55LSLQbAAQzD1GwrKUe/2qd0gwbAGLQn64gvZCnfsfbWgsuAyfj0FTBFIRkc
y5BlWdted0poZRYgYLR8oMsUNLEEritDYgZTNauVYY7ZIplGuAnGJwWIyRydELBtcN0dV0EWHC3X
hv3hBh9l85hHByFc11zmqvIc9vYYBHOd86z9xsR8lkvvAZlbyZlreAJQ6TtnlABgWTMgYCoABGne
q1AVGRpSC3sdxNYjvSNX4TU4pfJoaLtuYCEoMy+cEqwqmre9Pk9yaY071FbS7T7AXz8m69bZv3Ix
Td2cmT7NttwpS9/2WDHYZpT0aczQbkbX8dADGGwYyyjAvTRSYOuUuadCBnCi+67kJem/uZLFLx2K
dRPzek15rra03zZWsA/AMIyk3KpjtU77bWk+DtFrUViLwloOnsUceUz36SqP7kqqJ8irsVN1q1H0
BEp8Qp9eiA8x3eky3ZSw0vmsC9e8N4SPwLrPA4Bki9Zvfx8mKsuA04niXxZWHjNPYnqbCQld8xhh
ORuMz02+bSj4df/Zz1dushuy95hrJXOrhdZOyRuHdxnarfdhkh8HrrAt8hEBJD3r8YWBQ3BH93IW
s2lUqFfCIqU2mGjlpW5HZJ9esgq4mX3r3QCpiZMMiP4pl3JckHtbrx7ThAm82mqQRTuCqzFWdMcF
u5Pv1fQYTthaswnj0RkrXrMwF+KdHEwSTPhumjvXpiMCK0ijmHVCecwyJxKeZEWjhohXWXDSzW96
1LSQILSB+BT5K10ZMXFPVf/kc72GGtRcciETskVAmpsFH/+B/zXAcJTz2SFhs3cpjcSvUYSSokHZ
eqtCLbtpvfqQF6i0tXHblNVBGGEFqi3bO6jg8UUjaX9WHnMjpEQZepLV0KsBKFONcq6W55FJ/9zt
wk3cy6/hQIWED+5KU8fnwZVAGPpHtfmUPQ+/ugmONqmqmOdL7d2Vt6V644kSnoWDrYs7T9DeGlaE
2Im2l6Ub30wcKY1WZLcjWIZhZXZAUyc338z2FqLrMXcfW4rs0MsWEBST9CiNU+t5KWiR7XlLvXFK
a9uSdlLMNhmHyroqdCcNBTq1o0RGRVNL3XfRvQZOtmyYDKLs1WQZylT1LWtGJgUkhXoEhuzZCnXz
pbUn1V2V/aIvbSGypXiTwbUTTl57M/byoYX/yXKlIi0KbSX7b1ngJJ4MRLmpdUZ9KMKya29MipPa
39UGzX2JmSj8Y6/Js76hC2velNlBVovZEJQz7ADno3jqgdsqSVyU1VahOgtzE4cvgKuoF2e9VNkK
El4FVUoaPpcUfXob2Qaj+4ToexAVKoH7lBOmFd8lkn9T2OnZbqxPtNOnhqjKfu5Ndthjx0mX6stB
+sr9D3pc2DsANGlzv1vlbbeDBeNzjRfzlHIxKO+HcKd5oHbiXcsJHbKmoJfKwofWOjkll1zc5+Fz
xjYfGkg/1K/5TNSgIZIS6nrh8MlxQn/Fd3mmYyTuGhXDxG5SbjiO0jonVzkkmrBu4OpgWDPHZJph
mEsreo+kYaGYsd0A5keUiFxryP7NAnNTmeSUbFK2Bz0u16FhvEU+DYUUc52l58IZ0vUosdt6pC6h
Vlw1rUZ21A00FoqclkUufySyoUMqc/sVCqNplfTBh9GzBg2rij7iDLtNHB7HRZZyoHRuCCqkKdV3
jJnwy1h12qaxrHCnsyce2sRsVm0e+ZsS90w6EpDmMBwr7xo/ph1oJkDsDT+qNax0Z0SVeGf0Tb/s
ogwaTRtJoPPdym9OzHe6F1hVJeMSmtFJODsyCBpdkM9d1Voqw2vdP5ARzywQ30SNloP2qsT3sQc1
U1Jx79sO4aNq1s5ghguvEwCN34v2JMuZk1elrVtpyskabXAu7BwdGHiU9WKdWuJ4C1IXzi1YHjtv
MM2NEUFGC4c24bA2k4VoMi8tijFRiUshclQpFFhYjYgDSfsp1aFvU562S1er633j0fC22hj+Rtwz
Za3kVDEiq9/0jd/ONaMgr+D0tB7dUJ6VoPtindg+ffRSjXblIMDDzJulRFtDgH2bFFJIAtjuM9Yo
6sQbLcT1x9p7imAPHX0dE1akJAmzoHB5AeGtGd6xWPfR1FsIWwcf2w0eSLarxuWceUmvSUnbuFao
v0vMyFaGmxdIOcwPP3tqUmkuJscuFBwJM0I9uE1icj+oHZXi3wckUmr9HPuPUD9mWVtRND0aXTvz
vZt2uO0o/q3ku3cDNlk+U7Ubn3bRWLaLNNtZlNWaehjUm6x5jgGRRW9bqusYiu2INWErprDAqpnM
DSTk3iIjVeuyN798FIbJHHttUeWN2yp700NcX0Ru7yTYyVayqMJnnKNMSYG0BP8VmqQP2YHPNWv7
YRtpsHjBMlKrdvyS/WAqjzEDUyPAwFZ5VdRNGb73476h2RyZ32g4ZhVouMG666JTk7P469tsEJcC
1MZ+vHNHp9KtmcrKM6S7huq51D8K67uOP0dO0SEGAU0PspYvE3fCgpV1aVqLmkkjRtrPTQ+TGrJI
Od1HIXbxGdo3kzSjfIitb6PBLLFxoSFns0jHWDe9hRe0SHtbguo5NYEMqeWqjjZxJ5BjpiQx2oKD
y5HL7sPNvKURpbbhJ3PD0+gJdHN4Coa6k3oLmlExE3G3NLjyovg2htDiZVSwKmj5lIvy9iWxmkd6
N9cUmeE2jDQKnqdiAf++tRc/WeY3PUdLuRcCwa7oh1YUQ/W4LaPxoEJJLyiifT6jcCfRxun6m7YS
lx1MADSZM0F8Ffn8qi/s+lqF/w5gMqnZK8WRoWNogbwO4GGWAKVtrh+Khk6/ocCDSJYuWuZEq5wx
/GzkYBHWBcx6lW1q3mUFrCUdxLZQ7WkijyxFoCh8T5n+brX39X5V0ZOxApAuGLBFHy600Wb6p9NG
T50B1b3KF4X87kMBGdxxWZKFx0oP8B/OB1ZcbJnrPqZyCvGoiIWVNbYbBdBJKhgwxFcrW45MMOvA
yk50xGmhDDXFbXLj1s3JD+g/kxcnJNfMON8Y4zCvqUDV5hW2Fa2YGv6ba4cCl+3g3Utms1Gg2xaB
sSqq+G6sQ0bjPPjwximl0npYjcPwlQc6pWhknbQuWBs6KXRFk5QDw1plRYx0IWDlCkA9/XMlGVt8
kvZRXR+Qf6AFRx5QPA9b7gpQpa4ZN/k+TncRQ9IkqBDUz8fEmmUcO+AbpK1mum5UdGR8KwuSpsef
QebnsAsQrfPVZyUVu6s0847mQpq/DrTUgw5qLuWwPuwz6aU23vSgXtQDY5p8NM1MPgWuDU4mm8Gv
bTh4+sCVt4Rtl6KDiMGIgvap2FbwSvD3St648OloR18FmbSohrNQsEf/oVDgNbT32IpXAj8WvBVC
cNyRNbH2gpUVT0hvAvdZsQ1d24BSBOmp4ljp4Hz11kvOuNdp/mXCqeOyvyxGi7oFfQ8ygniATrP2
psZmjMt7Ko6y3WlpgdaBN++HiEyy6SN7YkaOgdvHrNfDF1EtgMJwq4hz6NogCQi4oJ653OHRuBy7
Dtqt74TmhyzSIBiZ0CxZpSP4hrhMI3nA2VZZRr5ra5yPWVMcpYjx9HUG/migyGge/C58y7gPi1Zb
lODdpgkhKhw5Qquc8V9CedImUWMcQG1RLYDVUl/i+aXYUksj09irsn7k8nHLLX5P3mht4yieD11t
q2oKamPOrddEXRjiseurRSC/c9NBvsyc3n3utYIUgFLuFIrUE4Hk0F1ZDrsm+a4l46GXodlvlPzQ
TcqH/itPgK3/g00WK7UhW04BqE5ZRRGofbbS3KR1E9GU47jvuIbbGV7qXyKt8ukKS6AvU8cPyReS
hNGcpWTM2qorDq1KT5TGkJEmCBQUmD5TNevucs9wlJ6zZ4L43R1ZA8/U0FhUlE0cLmReiXl06d8n
EHXVgGnfYnkKOZP8nPJBeGIFlpAw02NtwPEwZ2q3LW4LLZtNPbSOFYFDdDhXB3ArmGmw04rRXAzf
2mdFQaVqXyMgZrwHRFWylv7sR+BBSwRU0PNtDD+XfWHRF0MNwZjc8iha8PLu1ODGlee+PmM9x/Um
bPaGfOcbr6LwmYlbkOQxXtOPo66JZGhMqz6Y06JTqee0G6Pe5O02VSQnpVMS6avGt8lipHSjfZUC
AqUdpxFaIs6O1ret/lD5X7rK3OynWCkpE7YQwgvrpFJyY2zOqbIQjLUC4WbwHwdvIze215gQy5VF
H0MVec3qaNUPEacmjdHyU/Ofw/Kktr0dZsoSdlso3HkG8KDuMh9lH+XwWydBic4gJi15dq1+NQrb
OmfE8l3fHBCyR+UyVNA+3IauufY7zg/TXah5t9UHJtcNO4N+PTfrTOteKs6KlG4S8lzEHDPxq/ou
UaG4oEM0hlGhLAzoGj2U5pVWgdnOLXdeFnOFq24Hu9WLVzX94WQVBvqsuPGtR897KZJlVJEqDUvT
d3I4n2q+zLmeLMHhI7sjehwaRr61icyXhE63dgviEjPI1ljlwq2hvDKuHuIevRPoM5pxq9SITg6t
9KK2BZ/7iJMM7c1lH9+3TUwTjxRzl1XJwjMfdBa2FL4qwUFVt567qdQbXENVEZbBTjZX7FXVfRmM
+bD1+YWK8YzKmuDRVsMsBHwnlwaYNu+GBZFBcvxx70k1x/2EdrrWcvRpXET+3NfuRRXG+HrQ4GGt
Naio2dYNHwLVkXFpRAbWeqPtgljV+85aWNWO0otFBSocSPVa6HIHInEO78L6kkTAti6lgFgGXf2h
iPDQlZ0SM21jlghPCs3yRt+a4q0v+1DPZ+0j5q4UCVuZqjC86WN3qYu2SUodUYgpHNphstHclc7c
CfJ0k/kjjjypaoEE4dVBcFD2Ca3klv9SbhyRSsfbTMTUih7e0SBtl6B4gJz6MwUP5tywnM4Fj+PE
XSBOKA9K+lYKTlR8GfmDpz7rXDJIQ6mUdMRy2laCRwVLeWowxzE9hQ8fZZJrt9AtW8cbbK0Fxky2
AygYVX/5NvC/6kQNo/dWPkC+ImuE80GGO94MjIiJtJ1pwE8AD9I46PJ+WfeEHBL66tK+lFYpxV5Y
dp9uA4TVbhO4gu5r6wF77Sx1I6crxiNDxuhh+Uuz5iEjo8WxLpxyYWFJzTjxuRX9PXcH6LUvWX7j
DQIYxA0watncWs1t26GJuHVbCrWdEd9I3lf6Ri+pkignDnLBuweIs4tuH7Kb44MoOUKxHCiCueaj
GX0m0pEa3p+yliGkNt09tESovtD80T+818M6rO5qJZvp7j5QH/lPgHlokVhHv/gMB2ywG4ppbO8s
wym11yA06GZ9IrMxuADKEYUczFbs8edV9ynQBfUUYzYIWyOFYbesDEo7Nrv+4kFPBb2be9GeLDuH
QOaah7TQoI6EMzQiyrevz6V7wHwEF3hLhoso/lLwOCqBD/a1eGrSnVQfhPpTFn3KYhe/QQ/qIcqW
pWk+Bu3K71Cl0eMUixVNbWQPBowXH43AmqtQaB41ZQkUhyKwHFfeJik+MotkQTW2hQVQlywpWNP4
3pWTvTHI2wRiYiDwJ0IQrpgRXQjIRnM7EHW7ktFUxpJ0FHs4woq2HBNyX8RqANc0eA9VLN8nxktk
ngLKLNQi82pQwWUKRy9uhQTlnkcFQ4bsSLVx35rTmgfmNFAwSglqO41ky5A2jLxaeOljne9SgQZA
TylA84UbwQisQ2cBEt+SLloHrViZnx6rXzHeeIRxUVI1jJ8DycZw02hwZGZiCaHIQk8wa24koEgQ
d3clv+eweb/7Y569VQCXcBvCzzZYatLX1DwxwwhnC87u8U144NrWOdA/C+VtqsCK/gPZID9JCxfN
sBgku/ZPyZN/6h8VEueDBNK10MN60bfz2FozuJfnMkRHmT5IC+s4eOI1VAONIQaTrZD0qMoTB1Fs
LSN1kXyVzIwkS1TltSUu69x2y53R0B0kw8d66xSQlO+nq0S55V+GvpOdtJsUpkQGZfkJAWCg3g9Q
Ayg7m282W9psyfUN7z7RN3UKzVQ6Wf5N1D7W3M6etGZ8WRFuusYxvTtd26HPlN1Z/OaxxSC7pqBd
/keGXw7XlIAieeO6DvBxUdp5/lVB2Mk2LeiTx3U/ZzgGve6222elHVCUqMhiEeswpJiyGFZfuqg5
BvqmQzscoYutoH8vPViSE13si3OzL56t6NZ/CE6IY0FTNCa4f+T1rLlrnyGDivP4Ro62EhrXzrVz
H/oU93q5I0GsW1ua1EMWTekZajbjnsm82/yjQHrSH72EErfaZny92Fur1NYcyAUHGgnx3QCn6sna
iK/1jiN+EkKZM/PYH6kmrbdGmOv33nvd9w8RtK3SoocofFb5h4sKKw1PKp62FKQ5M4Dk1/xebWzE
oiUdBbiBWAseglP2qAMGOYFJvTWjsYKMOfuWaamArkGeWkHjrvoD3IMS5uS3vHP5WExb25Bi0+1T
uealRb3jVFcWRsCf/ky+qZfUio4aoiuF7gyfcd6ojAcA4xa3FACpfkOJXYXrGOIHit7X/nUU8NGb
pXanIPKY18MCmMDvEVNuwCFCdFW7SYB3M8Az1hFtzapbQ5pF97278g6IDVPkNCt8rAcS9BsFhliF
YNQGIcTR0F3FwlIIeJvINObRc/49iuvWX40wupDOB/MOACEXV5WwDYVmpRTgzdnB7R7rRj76yr4o
3mPhxgybF7E6FSX0/GTb1uYyleiRmGvRKCTOSRNhJlIo1nPd2Tka1hZGvb68Yn4wOb38ZgwwGQf8
8MRQAcqVSCRrkvfBHcLu13BxA81x8YH3wlI+Zutg8dRtjfXg+CA4VwwA/mO99Vv0M3uYxK8yq52s
F8zle8Ppv/LvaY+Pt7CsXkbbtMNbhHHGzji6Byp7JH1XfsBFMyZL0lVdUxXm753FB9exVNVDEyDX
mTqLBeFYaZj1Z8zYYU8JW9/Spy56m12xPLkcF0tEc5omo5hnph+xGSbMrkvIZHI2SKJTgUU+6sRS
Aen3dHRhYRPLsE5Wv3/ui1Yr1p+4Zz4f3hhWau8RtyuT3UTO99nB3pus/9sHPHPxYNBfX0dkXfM0
0Q6ykm+ssvgaaBjAVVk2o3U/zTL8/z8bE7yUaSaKaeIM+teVLMSRpfVqCKu3244D47pyO6GUbMDT
/0kg05R1Fdca1TgLVOeMp5R6Aqk5VX5CPZjDFw2RhlwxWLu0SjSM8XQMonVos+erU3XhyhS8RKFF
qxfvewHVOZWNoToBgFlfXjkMLhkpaTg1MfBJUSXNOPtofaOUvlRRSXsgkrprOV6IIN7qrjzWxTAK
U1dVWSSQfPZYXqtZHcN9J0bvOoKBkRZQwa/t7GtBzkyh0txQLEUmyOAikA5NzYQBxlJgpn2y+Afr
4cfznG1mUcV/3RwJ1Sp3kg+yT0GQfYpciL/HmV7/+WHJ8mZqCNUoQ17P4gT4c4aCQJy00aG2R9VN
JSVvfkCDPhEA00Em/l3As9NClurE61vqrdFX5hBa4VgrJ2vMH1qxXcpMGfk93MVPpuqTRyzMMRbi
XzewEZFr0iPFhGh4GrI3POrQXJpXnmn67n97iZrODHaR816Xz9a4nHhF3+D3A0pPPyP6loX/94w2
3Ol0UdF1UeYv8Wx1DzgW6UbGU8hiuylk3lOOPv3191clXbq2f0Y5W95hDdxad0QJ0HVJAwBmFt0N
GUNmyEh818xBDTCwhcyE6+ZRcC3hymK8+LF+PObZYnRzSZeyhJvb0ikyhmThhsGTEMtX5mdeC3O2
BFUTDEl2p+dUNmBlqv7OmPkrS0KSL60JfbLBY4CmiBHiXxeem/jI3xqygLGJPn2YWIKmzhUcBSzm
BFZAIsh1NJTeLXr7TPzoM4UGcvj9+yednuRvC/PPjzDP5h9kMcIfwZpeaIJB6daUN5UCFd+M7N/j
XH6jxjQqWmccmH62PhG6ah13M6eva1CnpfCsUWQp5vr3MBfvLv1PmLMFWklD6AL6YThVn2iFp5Aa
Wm9pxua87uGClFee6uK2/hFueuofaWwn+6ZsTp8w0OAGTboG3Uf8//szXXt1Z4tRiAvfE7DEoBF1
6KENqslzDRz0e5BLjljTRI9p3hqtAf1sMZpwLIS+IkWrYEGX/acy7k24eE306qXrFHZMnnf/ZC+b
zGOWmAYIBf4soUn9AtBezqp5jhlNWDl+/ZGZgfP7c118ecxeYSlJIuOfz75QVA/ymEUEwYBi1sVr
YXLfcAP730U5+0SJqSLKH3l7korNx5DpOInVCAbS2Cv+0Vv780BnN0mmcCD0OdlSFLk70QqWkOO2
Xu5f2UgX18OP9zZttB8rO2wDoVanMG6CvdEx0+6zID9iF7OwQL88C3l5/fX7S7yYaPwIebYEBXca
V14QEt6aE5T6wc+QW8NX8SAySBAdryz5i0ffn3jnR59Zy7FhBCyNFvi7RKJaQsQqDikmSb8/2JV3
aZ4t9Np0gzBPCWRFrQX9ODe3gS97czcwUscc6Cc1AThYIaUPRuuH/27BmPJfv2RMP6rPpscc3IMH
K06hsWBiKPf7M158mQyCY4uZqqFIZ+e7FJd51gx8vNgF9XQa4dMY09mIvOD3ONN+/dt99SPOdCL/
WJee2nnMzibOEOCCCg2ZXsLcM4QrYaY/5u9h1GnGOt6YhjT9jB9h8FyNhaHhpcn94MRJ/jIo16a4
X35jf0KcnRlyG8ejMB1/jZSd0tZ8KDJ0f2K/TqAG//7Srj3N2ZlRhUKayjUvDZ3GbZ2k9ayIkis2
pxd3L0Md/vfGzg4Mz8pEaBlAbW100sRvRWH0Ajh75j16ENB+f55rr+7spIgMv2+ykldXKPhpdZy2
PfY1KcLYRBiCK8Gky9FMMkv0DWTZZ9FCLxEYUUq0zsi+VFJaTdLpXQmrqutOqUbfSq+2vdu8V/J7
UioboQWjUyemX0gjrjvEkbD8/fkvZjncm//9RfpZ0sYUuELsat61l8P6AnFsQHuj2pbFXUFXMRQ+
fo93adPpoqRZhiHqsqqcrZ9Gxy+cEcdsbgORmZ/qtqKj5me45O9xLr3pn3HO1lAGsc+r+oKMmDZI
u+3Bh1GGNdi4/B7nYur9M9DZJ9VK0w8bkUBptQqbQ48MBWlVEx56+aEKoCyV+wqDC/VLQYL3e+wr
71I9+3ZdPUR9lxA6sSw6X3DX4MfZnVitf49zac9jcArUoZuiaGpnJ5iUe5kSZMTJjWap6OmLhKPw
7yEuLcOfIc5OMMtTdLeRCQH8hYBqG1A2yxj44awRPbri2+/RLh0wP6OdLUIWRiqnEoteGWDHqPcj
zibVcD9ANKr8f4AV/Yx1thAxIQkV0+DJYhT9Yr/wBJn24T/6Qia5tg6+IulnD1SkfmzFAruqZmZf
z0DTts3ufn9nlzfUnxBnz+HXbdfIKhxoTTftvnxIChEuq0Djq1evOeRfXg1/Yp3tqVFRUzGsiTUG
2qylU6/hqr0wob7RTooM+/cnu7iNZE1XLU1WJPDXv17Qyth5mtrx8iLsFUPo37WGd1z98nsU6eIu
+hFm+vc/8oA+j5TE8HioQIPGRRgBQiO7bh52ToSUy2wdPTla2V1RrsTmccQYxH+48hvkC7mI/uM3
nO1kL+ySeKymR/VpZS3k9FGHH3k3DJBxaYjLtg6TzFSP5rVdcPGL/gh8tr81GJt1Nb1jD8po1IXz
BGMuTMgEiO8j/foxePz9Ua991LMdgReF6UkDAWvaUcjTMUGIi/ifbDvZ4khULQC582y89ZuyVzzs
Lz3sO6ppuLSgJ9fWzXSKn+eP+o8g0zf9sW46vI8Mi7c3H5XHDiXWaOcKalBadRa+0vUBf4D6GpB5
8YD8EfNsSxRCYbb19GACDGuGs+O0i/EpGL5u4bBXXRvZc3F1KLIGE94QDXDtvz5i4qMuNgYeMZFv
zQgqFSRtJqqCrIv1ijb870vjSrTzaxNWfy2HKdEk/IR0k50HsyxFJqzQM5uYE1F8JeLFxahoFqjI
NLPsvATwRN2LJI2IkXk/WkiDMGxmJPnq9+ea3tLfFsqPKGd7rBWVtGobCMeBiBtlpdP/g9WJdYBm
JMhtnmu8MkNsXn6Peu3ZzjaaQqWWKT5RWw3JExSAoFwHlnf6J1EsOh4qHce/YUrNYEJu6OFmI8kN
rN2Aj3N+ZVbKxfOZAP8NYZxlU16TFlnTEKJIB1xLMH2ErPCvnuK876ZNPv1CR4ikR28WZRghHrrh
SoZ9cXmjX5Z5lGkE5NneFT0Jwq1JEE3XXupQPJVasyqHeDWq0W1QxLilY2H4+4NdfHc/Yp7dbWOZ
JGOACheBlml3QbM2B+PKWTut3r+t7h8hpnX44xh0wzinEuKxfPywBOR7phn1M5wqlqMrXflO12Kd
7SRXs/rQnJZCrfmPioRfFdTVAF1lrTVX2gOX0wKmE5O46RwN1tnnanw1seqRVxdn/SqVmxsrSvYq
hoWaiCgulhwFtnvaR7ddJCGETap3tSMXYtZHpnfOP/mMliEy6NCyNOvsHFb7YGhCzUTuVvRLURDv
ou7aZ7y8Uv4XAvusv35GbOC0ePQJURQ7t32K0Sv8m2egMvtrADFVBDfvUWdkGu4tSJW6JLf/XQj5
ryE8v43VdPpkpnePSwREqGvTLqSLl7765zWdrYr0/0i7rt3KcSD7RQKUSEmvCjc52+3Q/SK03bZy
zvr6PWrsjHVproj1YNCYhwv4qMiqYqo6h7azPLWwwgCddY8aqAHFg0l6alAODnrN1vBqFMdhhRaM
HncNWeEygTyYaShVMnDNGs0g1bOKTpfhjqCwKVTvtOq6Df5sjyV3+VgBMmHdSn7cGkszjZL8gCxC
F0ACInC+gUFwkbhcJuLVmcFIigLL4jJfmY8zutIcTZDp+uV3XtERxf/CMFmjT3N1CukCg56iYUbr
PeQYsvwqR//4tkHc/LRCYtZcXZ1xBTcBqVQ+tPKoor8z7X9nqeL+N5xlqVnlXNCFDU0E8gJHzy7i
Ya+gPBddGVH1vA3D9YGVOWzakXtrtiCg5PQlSCSTylNb7aZK5qdtGP6oUYKrt+XVUGMyAwnNJJYm
pB5avoGnSU5cHd1sPhqJtnH45nziMOmhrWSwGhvAyZPxkPnanVz5+6TKBWsud53HGv6POUyKMP2Z
KqEJSbwEKiLVte7naFg7tODeqCAiJnp05ebtFRqTGKqwVpIKBcgOul/QFW4nRKQ2yT1zrBCYKMXF
E2rVRgwb9AWDn9Gc/cabBmozUW8OvYPceNDw5itwCS4mFiHZUinOHmzBht5JYTsM6ACR9N+FDuJi
ENCdBquzCS4nt72CO4CfUH8LCVexVGboVosTmNejSjcdYsySoG5DYAwr/G0FfV6FaNt0DApqdcjh
6POhASVy0R1iPCf/N3MYJ6e1ZM5GB39oQ4KLCuVRpsp+G4IbR6sRYxy8l3JfaRpMjjxfjQG688fX
FjWy2yCiQWP8OkPvGqTllyiCdJsEZhQJDYVSd4du1kBUWMNf1VcWMS4e+0as6OixA7vus4YmOnM6
ltm8U1CtPnY32bTL0XCQJCLH4Ca+Fezy+8r1JrmriGQgv/ogj8rrq9wv9h29ooDdHky+j2s6hBI1
osnsXjamIXiZF7lJ3RhulSwG67mBW+ltEL41nyDMjNVoQ22pBbfIyEWreqNSu2F5SdB7s43D94xP
HGaympSYer7InCpad5mqlhNIAVr3ezDpFLJHVTTEbAPy/f0TkJkmRZJiQ44xepYMuQ2wQfddBVba
SfAyIrJr+X3lDY2mhXqzCBZbYEbR7hs8S0iNju4UaIQku22TRHPFbCDCVO3MMINJSuhSUAINBlTA
ml8ViPW3gUSex2whSJFMhrpo7KrKrzkI0ZtBXrcR/o/g/Wd6FPbkQupAz3JjGTfjWCVvWfyaDD1k
xW4GdIeN8o84PETgrxOgqpiNL8de+onKbFpGiaZ0zoBKIAMz5FAaCFJovKMFWcXusq3LPc3Gi7L3
d60l/Rz16nbKZEswutxTweojlo9cuUxoxjLa5TGN+fSMljFi3oXUdyf/Y6wfZRQhQpBl22y+j1IU
QYMEQkFF2zmgpkxlWeNsiL0NlPBGDzwhICtGcp5PBFyy22BcJzVkDUKyuDT5UpXamUZv+BWysoXu
mgKtXMiSJlori8ttHG7JI10BLR+yGkarnAsUPSwLtIn+zh+NedPXxzm8aWfUBSheld6V1gwSuLtt
XJF9TMCn/ayOUQ/75sS0/eSpGQqwk/8J0bG4DcRNYCv7mGjHm3ejGg2AyviXXjyO1vXcH7chuHG+
gmDivLFimpYaIPoEfaSk+6N0qmCatq3Ag+f5LDVSI0lJtLgDqKmb4FSrNwN93zaDi2HiAZwoYDKx
1OX3lSeYFpjQIFSFC+82u5Gn4r5uyQ2dzB/bMNyZX8EwDidrajFoGpJHVtzS8FiD8SRMIQYo6icQ
mcN4mDpJTQMSM8hm+/SmycO3WZ2uwFP2sW0Od/JX5jD+lU1KPwYt0pCPbqUSDN217LvbENzEs4Jg
/CuzSDmYfxXhSzRUgYcW8hkF2r0NkCwRwzxsowkM0hhXy6pBj8blCBfQnblQQIGKbBthGZIvy4ep
Y/MtG+Zy7j13NFx95C3eN1F7F5z05h1Zx08hyFa6BDTDoSoYPe46sUJjJqg19BQGYYJk80GtH2l/
oVpPFFID2rWSPUdEdELg+/endcxsJY0v6UUB66ocPbnTRaSDMRU8eeAF2B5G/kT9C8SKz0plNQVE
Rc09TUO82foXoyQ9bEMogqmymJXeb9Smy0cYI6fyHUJVskHH1dm57FfuELRgiwLVLXqYHxt/Pk4y
SrkDc7iJFmL+uk4hG5fmgw0l2re8x7vPMIHkBRIK0ncWy88ptpitADhtpmYq8ZU1SHYCEHGN0nwV
J2DwmpWf2yMiGnRmE2CYclzGBrwpAWFbaaigJyoFDssPd2O5f8TjI4TGzsOjTEfJmhRY0ypPFkgq
KAqWQeNGyMOAo+C2Odz5tXAo0mQVV+vs4Qicd2PW6fAhcLbYAVoyM8Xp42eZXFnQxjRqXYDHDY4V
3jK8qzWmAk95rulLZyIEvCQ98irQOAZX4E/ZtkuEw6xlYRZOIMxcPIK8kuZgtuAUpZ7S9QJ7uIsM
+vKpicEzcb48tyftlDY3e7iDmj5T3ECVxT4BVcF3jPkEYQbNH1UQfuUAyUEMvlxHHxtwR/eJ6GDE
9e2VMcygpRAS8OsEOOBkoSQByawssIQ/XAgSOLdGv5SdymFPwX+MaQmjyxCsuAT0V4kvCiBuRSPe
i1DMiIJNtPp9iaA+yRKUtTgt7gSvyD30On801+qtv5Nd+aW2wfkLucOP+TvPzitcduls+zhCVRoG
sMhOSXybRL9n9XnbF/5emLGL5xqDychRTpO+JbANlIc26FkDO4CYPET8brNTti8vIIr4LNugT90F
LoQ3IYwgCfaivNhaf4F67vOQcklUWYeV4DadhqPc/WhHUE4JerF4rrJGYSKLZFauDgFQEpAZgHPH
6G9KSC1sjyZ3fVujMKFlmn2g9kvzH050VzNIph9AdTeCsQRCi8/to39/0aLV34nc3z6I/o/b6Bov
+67RmYBT5ySS+xjZF2JaO/8HvY2fofHnRR6YwfYBJu8udk0XmhNHcl+50q/Wpsd98wKCYbt0mgPa
ByzXdOLjQftZ7+Q76SISBSwvJRho6TOopaKBVWe2ahAFS7Q5RaNYAhJaMM2roCvZHgQ+gqkspfVo
3DaZeaZSowzphBWh6n9WkOnrYmcb4G9p/teI+URg5hidWRH68YEgg5wvfp3MyZnAy+xHkE9v3c5w
oJU3hk/gEB2sHZlkkY/x4+UTn5nlFJ2ycmYsLWhG7xkgpaVgscc2G31BkMcdQZimxx+yPL2DaBAi
dqD2C4Z9ggeuIEhdjcpXcY6Z3h6UBXNrTJZvXq3DKFOAoOfCTyAVV4NUOXOLjT6oqLZRuNdThvxp
OuM+3ZA1RFkcfAh2qbSbhye66JWkL038CI47Uh0b9fc2psgyZrsvlWPW0qWDUq+kEzHkS6jf3RmD
qK9QBMMsMVVHLM03YNk0X0EFCtJNKqg3/pMp7AZfy9VqxnEPjhs/q6ja9rV5l4fafhtl+dINV2C3
+FbWQhVrWFxBuU5C6LE902FvNG4K1VByrZi+AE8wcuxmfUj0WA5C4OXFDaSRe+WuRJvLtk2CpMJu
axOFaoVZYOSysj8YFX3RY3De/jcMJq3E4I+M6dLyrEi+a9HysZ0Qyt/AQGmebkJ2EH20THLMGxPZ
cUldJY3uQ9lPnyy96N62QZYg/OIAim6Z4EJQTfjteS4AqeyszwtbCHgK3EC+MasUtFepp4Qf6OoV
WCQCY0YNmqN42uyxoCgxNLnIifRXMQjkfKgCfyvHrexaHHGV45QwljD1gBpB1TSpD+34S8vvt8eO
62grDCaPJmkMUb8aGBY062UwKCatLtglcJePFcQyoiszsjQuax0MIyDUfdBKEDNdWwlI7AROwDVE
VUxCDUsmXy635Y76BfQmMS8DxDdatPLRw/ZQ8XeuKwhm6nNdhUBEgoAxr8Kb+jAfCqc9ZlfQWEPp
MA4d4NVztWPuSFcZGO1AFgliW8Ez018SjC++vvoGxifaDkVsdQJf799uNGydn6CA8OflB9R0TBe0
hA7ZG87sTM+mByHE00ycdqcLvuFvYe3WNzA+M4/JmDUBxqEDSyy0zRxyP16A+f8Qv1Zv4Z3mgU4K
KnGKtz3+/L3uynbGkZZKINpUwAUfGd660FR20R7UP/4fUAThdcba4/n/NT1qN2AM1QwvE1QC8E9l
K3xmZV761hMrAj55uALxavjsX4I3VEU99Q6SgvfdhX+vXvuzHbxuG85dcFa4zFKt9PqsajnmXBkv
FP0KmktQj/tPEH/3QasYjRM5j83lKq5r7qHZbPUgj4Zfb4NwU+enHX9fclYgKml8LV4WHBJkEHXB
yc+n72rVu1UberGWCkqPRXAqk3cmUrfVBDiDvpFyBOdh5WTZfSTfV/G82zZNXf7YRkyw7bUBKlGk
bhnAyakcA1yHjvGC/4Wla1yDsrT1fsqvkPH5UV3k+/YRPJnpHQhc99tfIXCUv1WxqwEOszmU0XKL
AUYHka6qOzNEePqCaRShLL+vUCDe+b/XtlY7OFNjLeLQbRS427YI8vnfYFyhtEHbavmIAc3zlyp8
AzGVAIB7dl15I5NNiDRCMHbJpGkQQ4RNAm2cC/HvZJw9YjxEwXfqW40VHpM9QlmphhHMZk5WXY7p
O4XY0faIifydSRNtq+ZWv6THMQTx/Y8gPqDrA28vLuR1BUu6YOzYsisy1VHXL5OTmZ7UeYmFltvL
eUwPGaTecSMgsEy08rJFWKWJHXZUL3N19NFbeALTZnnZXlge5Kavml1sN5pzP+0e031/GmwIHAl8
RbT0/A3/lTeC/GqszGXpR2Kk0YX8M4YINUS0LbcjDigA7dijma3cRr6jRLda6xRQzRGMAncfhXYe
CzoduEtlGVr6TiJgzcI+yiyeuvBoWBdt9WSR220vEqEscbmylFbZbAQLsw6US8Lxjz5exxCgw13O
Ngw/iXwawyQRCI20VbmwsvX9A3SiSNHaDRF0AfBTiGnggU4zVbRAnZvij/oYhhS8LCOerzJUOBSt
YEvAH6xPBCamzUKyioHCL6dyUe2KTgrYW9OAgFc9ed0esL+FtF9XmE8sJrxNEoZWtdx4KJUM3nvt
pSwm3PgZoCdE60LgQ8HYVZaN2c7MopfawPa0a0/YKleXcTSXFRpUMuk1bcwCHIZdOeUeBKGxRUTj
69UcJbEXz3P93lnt+CgNtfSiZiOFDi3EqW7iNh2PxhSbxs6afDLtrEaaL9VBVR8JuNTagwLlBNER
mJ9j/rWXZf+AQGPnVyiUxk5BBnX/aOvBk28cC/JLbw5RFApCnO+Qn3DMtXQZ1zUZF36uFJzji3ht
DI3qqXe2Z1GEop675KiFfqTGcEkKJlDsYX31Uet+bGMsjvDFUTSwgMkU9HUgojnHQCuvnAUTMObw
UTE+EgU6DLNnxHupeQ0HUBt723jciVrhLUGyyhjBoATgIQZend0YxquMGjs1/yHhgWJ8AOeIIHFw
g3qFxgR1akSg7NSAJkk/I+0NkhwCRxANHxPT45yGWmUBYCAXYX89kvtSTm2fQJPmbbJuslATAHLX
bdBTIqWDwAHkTufjhykEt8HC7CRloNOH4p3hR1d5mF1ncnRbdqagwp3rgis4ZrrqfI6nWAXXyND/
lsC7r0HxXdQ0yXeJT5OYSQrzIhqoBJNkSOJM6h8VWvdRtFTXPfhQskhFV9S8PIyLH/VvL6gsq8yc
IQXrfbI4hZoVdzKqzaamOJqQuVPHXPCsw4UCP+BS2AYmHbaILu97A32TIN9s5P6KDPljTP3XQRsf
ZEVUk8ubKXMFtYTCKrAghAGm5R5QGoQASPKAdm97kVvaDl+RQYz7GbVpzcWCEhTv0FIIsxfVtyCA
GHrbOFxOD7SI4EGTKmjvY/28TS05Ci3wQ+TRL5W+ZKqXpKAFgI6A7r/32Z8Y1Efo4OyxPrVCiifu
WJqgFQU6OsvZO8Iga3OogqFZOIf2YwKK54hAJnEUXELxQhkvQP+iMDNGhmLKtaUhX4GAaTTvLWgj
Gzm0nZ9H62l7OLnTZoKqD2/26NxlyQkDC8WHyl/JJfQky6HhQcSPpu8VpF63gfgj9y8Quw5Dr6hI
/YWeqjT9Vy3tT6pS2lmef+NRFpfE/9jDdv0rVlk2sYW0pIAEPcTSWE0t9qAXkS/qGeEahGpvxSLw
BI31Q+iBWmBewSTJarJT0JJc+hWkKLtvpHVzBbNM4Cp6zaTqJyMGjJpf6+MPEiR7CnkQYhwb5fH/
P0VIthaKiWVwHLM9WH4HWltfAbGApkLgGdXgMfTec9EOlOdxaxRm7wJJIFKQBiFUWNc+XuZT5aRE
kJt43TZmiRF2+7KGYW7zu2GcJ30GDNiUD6i6utaDcLcNwfOANQQTpl0czkbWAaKMH63uQ21PYSNY
JkQQy++r2YeGfShHMiDGcfqQEyQdNFX/CkZNMPXc0Vq6L3UQWYJbgllptXDW9UoHUUAMTTMphyRh
GQkeJLnzDlLQv2kG1HEMRNkW8YTCI3iXjqLKRorvpEXtRAsKyB2NgmzD2TmABlJdPBnbOMhmnI+b
WWCNt1JIXKTKJTEPNx0qnihFq9U3OprPgJjwtLSZggenQQuA6krJuxKLHj85wwYAKhsyeJlVjd0o
aG1Ky84CgN9AvnQw9lpAf4114OaVLjiGLjPAhAx4QVULXU7g25FZoqI2Rw/eVLXoL47yXQq9y0SX
8Oh+2V6Oo4ixiOPYZ1jMVgsKc/XYS8CK+pvAt9zBeg+DQnAdzfWClUHMWTdHw2/ahABRqmOpH0Pz
KEHHzBp2Wq47ICUVOJ3AJpakoiVqVJYK4AqoXU+TnbTHhN5t5xzOsWI9bixLhaXlk1/WwAib1PPH
DJxckOjo+hspnfFo+S4P3UOkaKJHXr5rgIoOBFYqQQ32eTylyQAiB7WrIU7Z2xDi9NLkLej/ZOYx
N3LB4ZaTixZ62n+xlm9Z5bykhdot2j7QqKYcsKHcmbQ9bA8if6I+ERjnK6HUUuozrJmyU5mDe+iW
NILjEW+eUCiEtgpKUH33pWCoTsM28Ackuhx3K1XXjFeKEU7QrKOGNzZ+6pYKKEysVBlwKFRExdc8
C9GtKOuEWCbFFuV8DLus6HSjnxHKoMP1A4hbztfE/9geRt5ErUEYp2hw3dOM/YQYhhBPGvxsRS/y
PP4NZY3AuEKUthAPSmFGl78vzGbYxI0mtsOnyLqyWvCOQXX3TdJ2GoVG6G4wfm4byPP6NTzjJz6E
oXCqBnwDlWA5ec6m2a3iXxDpNtDztI3Fy/MK1FCwkwRFMvhhzmds6up0UEq1hvRYjAYasIVSexFV
lo7bOLw7aFRSfAIxuxYL51kQewGohDIk2reG8CmSr8YK8ooXYbVv48s0uQoj1Ta128E8DsNlbLij
9txmf+rvtECcfQzjpw3Yh6W6U9DjTY5met9CFAId2DUIBiEy3YHVe9t4blhQBVwuuo7aF3OJ2lVq
oabhp5IBuCZuaoh4NtKuJCVqylsiKvDQuNGBqzNNA472pfg2jaswKVE46BAbXuONLrEbGx3EdnIN
TfXjbFfe4EWnDpKOH/Vh2kWX8fM7REVu1OvIVfamLT+nTngpH0RlwYIPY6tzadLKXdnjw2S6o2Zq
g2Va4Mu8YUZvIJRSZWM5GTGzOmvDlKY5mGGz+imoiVNmt4oqChieGWsQJvsMuhL4nbaYAbloaNgu
wqfb3iJCYLKPZM0E+q5AKCiUsaSXPhS8LPBifm0Ck18KtPcm4zITUnPUjSe9vCl93MULjsRcMyAV
YYBXm0LphTGjGVBa28lAiZuDVT1oieCphyezBBkZDcdgtGoYaKA4jypfD4kcxphuyJWdmh0E/Cy3
eYv2z5Pb7XDId30HVB6gcYb08KHwRHXYXG9bwTOOoIAzTpMW+1SIA2rkqlNUu7F+bPsCFwS7b/DY
K6YGrz63UTWGcIBOCSgV5Nuo/znn0KsSkvOLQJaZXKUnQvsuwkCj4rWGgtt8L6HPTZIEmx9eMSq2
caAAMCCGQnS2xmBQ0w5Cvbip640WRWcurpWS+aZGwg0TUK2qN1kMepzU2x5AXoMteCpxMaODXVgG
mee5cSg8HNDcOuHcXz4RWtsV9HBpf7cIQqrp66je1KPbF26MO95tZM5WbLmkMVFXjatxCA+dAzdG
ntSKpePgmVEnla/DOsQVV7Lr0xZVq7vBgj6vQl+2QTlBpy4k0sSAwJKGI9U5aBT3TTtZdCEUDTqo
x5LdGIkYQ5f0wJzXVHW56cJuAXeRFmOYPCg0qfsQ9SAhdIi1nQlhN1z6213kNRCni8zdtk0c9zzD
Y9JVPWtaOY/Ak8vaDYwJ9x7pdWQ2gmPo3wWItQv13OC9BuMrxXXE+diFpt7XvoXZGU5god4NDvRr
bdyzJm53KvagnIXin/eKQjWb3PcOdH0dCC+6b5mbXGqObBtoAtg2fBnIjQ9iV8w4DiScGfBB/dzY
JM4dOrgB6Imm6Y0WgSg+ea6jUR1P9CAIhE4Rk2r6gBS6kQNNUWzLhvSS7sLmt+YlPFiJ/XPI7MKw
k0mwNforRvfVyE9YJvmodY+bQdB3OE+ZBwaDAPrl+wIdGf5Rv40u54O16y+wWbAtz/oVglrB/m0d
fzcHkNdodrBrXq+L2W13k+OLEgdnlVTRJAXCAZw8NcJe6QZtBL5hHx/mP2K7dhm47VtX2abrXwae
Aq3fpY3JyY6iahH+NHzCqudeWJYarig0wE6qjrujx0HE3M0rwjwzjJloTR5IXxlAGN96VzvoXnRd
XMcvzWPk+A8E16928KC/4B7BNl919xR6if2x7djCT2AmPSsTEqR41XB697XzovfmWneLx9vs6u1n
eUX2w7PvYKIl17SJO12YAp/jFeScjcCScVYLnqUGAd5YMALS4Wq8yT5MB80Q9GAe316KPTqQ/NyW
fukP5oO1N+4m+8+29Qo/rj+nePG8FfxYow5Gj2A9ubkxHbrvXxV3REFocPemOKXTeppTj7YgvfGy
NlSx0JWnaliX2OxmJWUEXqGkdah8SCC4Y2QV6CWfBv2o+Q+j6Ladu+xqho7nKlXGP/YmgJJYb/oB
QzwXoTdVUGAOZfTQGqDzdUbtUCe6EyqXo3kdEnd7eHnLBWiXdVhJNDRPMUtg2lo0nDogY0a1cJ+j
86Ayf/43DCZIB6rJaiNjBpXEPOBF5gYKdjOu9kS8EyrXVdAZQMF6YqAunDEmBAWxQhZXsW58BzcP
e//O9NLj+MP8oey1A0QM7qWr/OOB/KncYNc56q5xJ3t0mmdR0PDqh6HY+PkpjM2osjfQEIhxTSZE
Ze+mDQ6X8Q66XmjZc0bsg+1+L+/mk4gelLeRwl5G0dCBoUDejonWcVLkUNHjFpsofUeMZh8FrYti
RDRdjuSads1DLkc7tRkEaYKXiXEhDd1NRA0aZpl9zphkU21C92JRfzaVZ1z5/P+diJJls4EIwfmI
+fvyBMXIYFn52sHEg9RUJJLidU0hx04DQT/BesZbztZozC4qo7jxsJaAbGrflZYC8KE8qcsLryY6
h3MHDnahak0GwQT7quPPRisrfYEIrKCO3OcHKbYER1iuT+BABDkg3CnhvvM8hWL7mSiSWiK9UKTr
ovKgKXpRzukhB4t9BVIOa1Q8o08FZ9q/5H/sbgXleOAjR34xvjyLqH0WaH1XIwiG7Kaq0Skx1lfl
lB5jCDnXIfWCPHIyWdun3XSEqJ+HU8Bp0nCjIhXHTNYdPaQHCF85gU4vMrQsCXyWl/xAXYBNrEZ0
pHomVpQwQ2fhjO8biidt0B2rvW/xBrXtuLylZA3CrF95k2tR0wBEI5ENjk57tnRcxp6KMD3V0aVP
gt02IM+h1oDMbMuyr8fDuABG0aNqZLdQGRbYxGtTVdcYTHw0U5205l+jqpcA/cdxnaEnxvHN50S/
aNv3oICGMS60lT+qdaSzqKKUV19yhs+cPrqABlO32JhaFtp9L7o2snN675uW29IXM/mha2jVMB8b
lJq099vjy4smA9dmFPlVx6uldh5NUhjksaGg7SjUn9SgdJUA7K7YEdlDtG8trwMLxjbgMmFfwmgF
uEz4agekpTXRCr3HBqy6k6HAbuWjHYQXUJ6zSSd4EuGEhGUaOKzidUdBAQ8TEtPC8dHLqK5qisQN
dONiJPFJH0pBRuKYdAbDBoWRzM0YomisDHX07+iHwn/Up/tEvTY1gUWcVA4oFHtCLmkplGQsokmo
50mzKEalhQchCFRlpHfNbLlJIapr4T2FWDgB4UyMCg39S8FYGRF17gkKW2pyUME3LU3PDS4O6V0W
H0vl0S/udAmMWL8LNbUL6yiPgozLCf0zfMZTwmnQpMDCsOaK9FzndbGzWrUW9NpwXWRlJDOgGsnm
fOxgZEzmXZJp+64PvQjlLttez503VI5Z6CXF6qEzIW6A1TobZ8ybFcneXOEBNSkeklC9jJTyuA3F
H7Z/oQjDIlXKHSSvF4G5aCq8sUx3EKEQLDWcVQAzg0IUtK7iXMEuwaYUpmEQoyBuCMYb1Qh3cXU5
yNmFP0A/XL2Is1EAyB++T0AmQ2uoe+msRWszz4w9NAvwZOVlpeJIs+R9Y/QsFcIjFvh/kBGZ9DRG
KkQ9oc/kKxKEOa5DWVTyyfW4FQLj1n1uQYdmAMLUUlCvzRLUpnSj1KFsskjgbJvDu3q1zBUa499W
Xw69FQFNCSXQlcTJbSaX11ZhXlvYlvR+6El+dEiwKSS18o3z2Bk4kxjreRwgYg8/QR3EJNWnfsh2
6iBIE1zfQG2NDMkd3TDZ7pIY6utquoBMvWfhWatuDjq5GRURsRFvmYY1n0DMxPmoijOHDkOpmW8g
09nTqcU7EI2ezNB0qdniQahoXgJ1tJXc2o2k8wqQy2/Pp8hYZjrzZurByY9vCNKLGdfIvoSVWrP2
4D8UeA7fTT+tZeeutrTIX0TRCnTlGpU748YtrQRxzQfBvC3iQtD/Y3Z32qDmPo1QbEbAH95m6a6r
PTUPv5PjwbD1DwqTPXxTSYYwhtRWQV58kIaXSWKH4SRA4ebdFQqT4hPStz1OpKjOzAPXzwwvDAbB
uxd3o/EJwaZ2dAIpOV3UEicwN0Y/GzQ3SZOyM1DXikI7gavxwFAFahgmNgGQKWLmJvFRJ9dJWBmz
Yn5up+im0kas/uUuofGtBVmfbc/mucIajpmkmahVkmdI8bPV5JCybbp9g9tqdKgr0X4bihdEayhm
pqrSDKdQB1RY5vsRzjD3kJYn4CTWdW8biucUKyi233DqylEdFylWrSbXo6ZgeyG8nVkugpgdNbYV
/07Ulx5DFTczGVKPE3QhLm61ydOyfNeHoedT6qFvx82acGdEs5vNo0Nq2d22kT+cFGpd4DDAdR9z
UWWiAEyqCLyyDo1dpeLxZJJ3ptbfD/ksqk3kjydkDXG7sMjSMFh4LKJ4hEf+A+CAN9e8ckMUiH1r
1j5R1PNNgF/6ceCnQMlLojk60eLdUBei/gXeLgo9anh0MRBkMrtwKVOUqYmGcaMV+v5VudsbkeGG
2bCfR9+JCrACD4YgSXGjDDeUlKIsdrkkPbeMzlJEjCWDRKWOhs/hwiTvlSoSIBahMLGsK1LXjRNS
oQQNwSqHAhi2Fj5Sx7bjcTc31soaJpC1PJDmdEm5cXpZ16Ca6Zy2ek/7P5N/6qvH1LezWCQGxbcN
t8sqRfcCtvPnI1hB8li3oC/vaMZwMH0Lr7mtS8pIsKvhOrr2CcO4YEfoNAX6AmPmp7q3bqCgK1hN
+JYYioaVF5XLbLudCsnwadIxep3yUuJWw09/SI2IxoybHPD48A/I8vvquF/mMvwggR3U8nzlSqOz
3YNIYPhGbwQWxk8cxrEhfSYb6eJyU5Dtx14/Zm13QhLxtl1u+TNfcu0KhvHsIiwqNV26cVrqyZCm
SSLDnounMvho6Sh4thHND+Pdah61iRqhOaKfIsvtlda6TWaQzaY01kX6HdxchOIBPNtY+tLOdz5N
YOpFIXEGrLCIXTnHJPn7NPsomoe0/JBFxDpcyz7RWJXpsZnLPkOFqlMoxyx8t5Jnvxc1nfPuay1r
BcIEKp75Kl9uBkyVK6VO4EUH3+2og3Zcm+x/S1eT29zMXuYGD9IlFbiJyEAmesMgq4OyAHbYq3uS
xjtfjQ91Ggm2zzxCmzMbmdPqTJQ+yzvgJL91j55UTzc9tH16kA65r0CkiIbgvXwhOtbx3oPOYJfk
tQrqYMAxySwX2KfCS0NXOvge1Ome9Pdsnx+m1Jk6p/6IUbnwnZSFvIvciyLOLxU9kzY3peYDuDPQ
yZPaU+PNeiPYzyy+/iXGVyDM5IHAtNW7xXGk/NjpV1FIXUWN3DH1RtV0JHPXSsIRXf7mFiYzkXFf
TURaDKuSExlzdKtfFv1D1UEY1Mr3UvxiDHhh63y7m49UFt1AcxeblcXMfOrYG6YFQtCZzTawx2KA
HkH+up05RRhLyKx8Ziz9sgMl9dJh+LNU7hQIrf43AGalISnuVXBniM0A/aD6mzq8b/99bkyj9gly
AygRouybXdGbRqMlMi69klM9XUrNffot9zYJHm9QJYf/mEVsiv0xUFXsztr5z1gZJ0NNy9045CIh
N+4qtsJhVrGoyZMcHXHYBWo7uUwOYevbA8pqaFx6MSXf2cqs0Ji1JSNmNFETaJJcElsxi10wke94
1ycGu6KEOZ4S+hjrcp9Tz2q7p36av9HAjx6Rf2eHMgtKklf/e40wRQPajFH6VpFMtF8STA1dEsUq
TKa0JUg+GCxIe7r+VF93SfNWkuSQ0sYlMcr7tr2am+z+tq+i9gu1kkxYSt08peOitVwOlh37P/3m
Ug9+tBoWSaOwu/gWPBkCSO5eYwXJBKo8mjHafwGp+qVN9QcSH7TZrc3elsmNkQm8j7sBBYWuoquy
il0gY6A5FXqkhEArLPo4hsqe5sqFPIwn6NcdtseSa9gKijEsjipTNhYlaV3x8fI7HigNbNxmeOGQ
OUH5kEXJcRuRO3srRCZhzLUid90ylDrqxVNyNYe3hvYRZaYzgGTIei6HH9uA3CS4AmQyR122NCp6
AMrgVfHL22WFiqVOcEoVzRmTMYJSCwJoHCCayxF6voFbD4GrDIdGuPIJ7GHp4+ZqqSVYjllk8k0b
PFfPpRw5QWPttsdN4Bosg5yEOvaOlMDx89uaen5wxOHb9vF4TrLXUsy8vKSJL/sJ3PkRtHBSUOUw
uUoL6q6ToQfrTFCvRlmYk4yBG5XK/YgmH1AiH/0ZV7pWsKd9eyrHyK0tU+Cb/En8/AQmk6U+Seqy
xqZCsW7C4FTEVzKUKgpL1FrH3+ivbGX2Tk1a6iQ3YSsp43u9Ifdykh/HXH4bm8BrZR8F5umOmNID
Ha3dRLqLysjekqrZVaX0Maa6C7GF1lbC5k8UFk6ZB/fbcy8aCGZ3pYRVmuVkOVuR1ja6jxpn7Wb6
006GwMn42eBzxJlUJ/WoIsNxALvj4KjGdw0k6Qi2jHJ5ZxX3ESr7v9V3A/mFT8jF9tVyVc1kjoIB
k+wbqatM07H1EbWa6M1MZBmT50K/iyqCTOeo8YkmrpFcWdZd3V1mc+PWzS9dEvJnLwFyHkAEOqD/
Q9p3ZUeuZNtNpdf9RyvgA1qv3wdsenr7g8VLsuBtwI9Bk9BYpIFpo/qpKxmEErrVqz+q67KYO8Od
OHHM3ip4iNBVhLAmN5d9KBBBmGaHvDg1heAm8a7vCESgfhiZUweZM4ZQ0mRmHa1VAS/kmQAtzj1j
qHojOp8UqfIoHKb5dVUN4Fnqn2WUU2mVD02BDHX3AyLiudUkT1qDQrzwKq3X1Na+e+pf8Tkb3yEK
XpIZn2lhtKvl8JXRqF3Zq98NL0AgVouwFUGzKS9LD1mUusR/hZ8z7FNlE1T3ebdSlrEIgapFqip4
jhLKbZqKlXDSQLxqEZ1BsTH68GOIUtSaYl4+30s4KBOEnLREEZjmq0y0rg/DdB4KFXcJtkOkb8Jy
rUhpaVHOQbiDNmhGgNJlZT7boK58EdhaAG0NgJstlB3KQ6piFCndReMp6D7/vVnidtVUszYbhHmW
kl0Epi1Cd6R9vIwxTwJ/aM8nifMb/BhUc1IHjD6/S8UHOUd76WGVpmwZBTl1BCBQfqhxKKUYRdWU
YSnAq9/2m8C/jUIvq+4uj2V5V/0LhW/t9yOoJZAEKBl59aFvI1X3db22db/bVTgI0DqetQ5BbMRT
PQR6hCrYecL8LpALEzXAHVLapa9+aHGbP0ViX75LTRD86FP8YbYhdHAuD3Nx2/3sPQGzCFpwuMnM
Bgi3hQqGCUp3aIFGVrIms7s4kSo+Gso3eFbz/AUFOFmSfNLnIrB32nWmgCIL1v3OzjsD4ZwdgwRG
jPoAODvaTu3vxOjeYKk5sWzl7bQ4XWc4vK+D5FcgyMCpxF1qJE41GSsI3z1VbIkzhPkbnN3oOfRg
fdYCIU0faDRXdt0zbSNp90l8GLPt5dVf3H/o4JwJ8ME1wlfbCJLsk14x8Po0jtmI9uhb/CezDj9U
cl8ENkn+evZm9oh/AXKjY5GS1GAJg4XobYjR1ZobaSuPl8UJRBvVTN4JJD6IU2k1fMpGgLsHOnf/
OSnRy2O86Mozaaw6+OsdwxjQrImKmBQowvjnbd6RMaNTgGroSXHHWPZAcOVcXqTFPXcGMdvDsx3R
06nM5BIQyeQp6ECthTXJVWkNgrt8pliT6DiPonaLU+X52+BVDcCriiYrJ31ULfS/nfbTh3yn2/0z
RftVbNUHeEeXB7pQ8ThPpkJnQkN4fnzfl1yBWycoo8ZSUlvaDXb0qr2gn3iDPOIhKczcMe6FcgV0
0TydYXKWQ5EqlaUGWhzT8jhITtq69Zr3vDy7v4bFGQ21DdUs9QERsMcRDYz95vK8rQ2BO1Rt3k1B
TfH5IPABq0KT/VDX1B4W71yDSjpaW+fwKHdNyHlc0zH+2QiagPLMHZLnmjUmHnqXh7I0VSDDgHIO
+jLmi/HrXidJO/hxiMYPxRiMm0mpSGpBokPOfuNMneNwq96gtydDXqgBx9p1luyhMXJ5HEvzdf75
3JIXSSsPsYTPp7nDwtjM0fpsjJ5G/rrwmopMOJyI+cWCDiEOyBha0mgirF08d6mXFoh5634tKLq0
wc5BuA0GyYYx6CuYB0F+R+NHG9QuNBXs35iys5HMX+LMzEUogRoNlFRZU7XNiV1XaDxNnqZwLdmy
PBhwVIBMUpVR/PEVh2bd7C0AZyQvQgkVrMSiq9nP+UN4TxhH5V8gnLcdTGGnqAFAKvFlVO0e2RYZ
+TgRzQVKu+IxLJ4ZtMXgvYzMCBgdvw6IiWqrlSLODFV7ZORu5Pzt8sosDWbm3ZyZSyFdyNMHUH8o
9VadUDydiIFJekR6JNBv1IboCDLdqwL6UC4jLg3pHJHbcJFhgN8D2WPwasE3KfMrPx5WmMIWBwUn
ARcronQ6TwwThFOYY4PATZDh8oDRurcVFkj23BV9ZLXcu7nStyugi+NC7c/M+UMUbJCvS0XSUO+C
CO4PqALMVJ4OLPVXHPolyyPjUTQ3SaGTnKf3jOUB/ZEDXt06crM6NEUyVFCh3aweVkzo0jk6A6Jc
nXs1Fn1YagCSCQOlFcrRszthQKcr8gpKufY8XkPjLoaO5cWYFXCLpxCipoOcmL1aOm2J9vzf2HoI
OakGoiKgBeaWSM5FXxxAcYBh5VtFjXZBsZZtXtp6yJ+jrYPg0UX4nh/daAelyWGzidqDFaMtA/Q2
FZMrDvJL3D0NYfV8eUxLk3cOyB0nv1EUdagAWEWZHbftg6p3pqyUr5dhlnY3+t4gmgghJfBucE6C
38kNmVq8JUst8TKquUq2RgG0OBKUnaJcSofTxp9aQxfyHBzfeB2x0EaqMY8bR1JW7N1Pb4a33mii
RLJKBvvAdy+EgeYiZQ2asrbGpnmWjrI9gIfsuT8lFkTIpXeQZLnTSTMf8qN2NV6PVy9gltsYG7DR
mLOEw1+f1/OvwzkrdMikaSrwdSLkVCVEnuS14oCFtnwVBZC/Rszt+qjIZMlvACG76sk/ohX/urH1
jX7Kdu2LYHe78qiZEMnAKLND7jRrvN9LR+Icn9uhPUkhC0WAL4gfaXoIYwRbNFuSZTOTVrzlharF
eaxIBULfAYaYb2qO0eWHuiR0wOFsPgtpjq5qiFFN8gYaLNs00zZhhbRy12kbsYc01+W1XNrAqJEF
NmJXeOXME3Hm5aS+OFUKwxMnTtqdVAle1XfuSBXv34Ph/I+0AlkLEwHjpz8MUDQVpYmmjN/AgKEU
NcReEUyeh3o2FC2gpQbqOqzZ4IbZPdX+nMKPyxBL20Kn6H1HdAxSrDyVgVxkcQ/5eLg2fvPuMzBm
jNVWi+W7ruqvBSr9eRluyYDpBvxC1GOCsIiPLAqCJCHpgEbtTkqsToXIbP8bMfEzBD6qGMlaK7E4
nz1p/y6Ie2YmWWqPcrSCszRxFPuXKChMR5ksZ4qVKUs7cYCvPmZi5TYy65yqI505pcME+ifBx40j
FSuRl6W9jTpqtCoif4LaZs6IBCBeDbQB2ZIwfo376y77lMjt5RVaHBfofVGyjZJSmQ9XgtoiKgYJ
dmJIX0q2jeMXMXjpmj9b8n4ZaKEpGTXuClKzKopadfz5dXeHskKDqkdTsA/ir7ZzWeZBpiXH/als
RdWV5a3ObqVhX7f3arJi8BcDIefgnDlETwT4zcAnZYF24WOwboQNq136eis80hrdkU79+BsHjaro
6Z+77vC/ed7PznIRSRH6DNGGDOl4szS22fCUp8+dcVp9TCydsXMkzjKNatmDVmLWWRwTqyRvbbDi
Yy+v3NlYuL0fDLo8UAkIeYNiTDDKmqmZ7+QbBNCZXV1XPtTULm+WlTHxVQx+EadiPCPW0C2O6tgJ
+sfLCD+7fXiXBJ6IApUP0GNJfGhsYnrRKcWAwIinWeJGvHcLS5FNeiW+BneTFXvVdQmyaHN6uQy8
eKbPcDnfQ6vVvPL1Hrjdw+Tvu+AoBytmY0ECD0ftDIM7ah1JZRBwAKNzU8mUHqudbw9bukUB1l1x
L/Z2bskWKGzs4C219uB/stZKy5YeTeffYF7gs+2vJkZNaIrZFdT22mgFN2sGTylVkOUM28sT+jNz
fWkluWtzVPVm1AaMVr/TvMIR34UrPzEVKziFkTn2tmhjD3lkS1tzQu3Ic+BNO/pO3sNH6kb2ypeZ
l+/7l5m9abADojuam/om0gNtCmGyiae6hed7W1AvgFPOFU8VKFPNwFFsdpA/xW2AQ+TFnvagrZzX
5R326ytwc59GXcKIgitRibaG5EjatghWatAWzydUV2bKSAUKaJx1C32jqYUcozSS3m6VyaatZF6e
ycVRnEFwZi1nqdbV1Vwp0KOTozh2TWMGbI2Ue7E2AWsloksAfpHO+67JBJXB0AdMVMYvEHZzulI+
DLq61/Xcjn3JqsfwyKLUoX6CZo9hOwTJ/eWRziP5tmXOvsJ8ls7OisIy3+9IBZ8MUqmojnTk2uu7
EWG7DSWn1Wzv4sSCzkZGASFGzRdIwqoWqSLiKhwFZVfKs67RXYzMxOVBLfoVZyjcoOIcimwTSjmQ
YznGxg7/zyPsWY69Rh/cy1BrA+I2oy8NNGM1oIS8NPs5ZJsyM+zoyoZcNGlnI+I2ZI+Q4ND6mLdU
09xwuJOIsBGGK3+NJnXxbCFOAgMClxF1I1+3g5Z2ES1KbIcoGMwIJNl5umIglkaC7nI0CyHzAKeW
mzD4e4MOdg88meJXaGjFIFGnKJZla8xiizjinORAtxSUx7kQ01QXcd/6WBhSaZ56kILQjAvtaASq
89d3gHEGxN2pYQqlIj3EgDpp5q19nHnS0t95Op2DcOvSUl/rihIgpfFG2VU/OlgkM6tsutZtuDZv
nAGfElU2ehlIVCvRP+GUMrGy9DBXZ12et8U05fmY5qN1ZnrqPNHG7GeUYAMF6QaE5cdmqziGJV2V
+8HK7NRMLNGZvB29Cm8fYusBicuVxVsb7fzzs+9Ae5aOZYPR6qxyY53aaBkwi9YZf6M5HzoCZ9uE
2/c12nzimAJpSIddqVWWQevIqgRjzftZOsIGqAkRgBGBx8ckOoMpad/CfY3TV5+BRqFZaRtasq7n
AJwt0qDYScCFhWxIpu6QyDIjfz+wzCnpdb4WSVooR8W0nY2Gc//zqoKmUYfRFNDW/gGt6OxZtsmN
/ASKg6AzEWwVHkebbKQTHsaufwzuLu/SxdlEVEmfC2pA0MJt0iHrWtoOM8FSAgWaRDAz9vTvIXBb
0B/BYNnN05nE0FtrP3E7rpy0BQ5JTCLoeHU0I0J7mE9U1Jk6pHUAiCy/HhKKetlnlnv68D7Q0vSF
vRbv1PhJylbCFotzdwbLmZKu7lGONOF5r4CksmW6LdDHy3O35L2cD4xbnUkrSB0h0mnhcFnKeAjx
3hWoOaAmeFJ7uydrDDDzB/Lu0jkgt1hdpSqBgZJ9SxofpOk5YAjxr8zaAgSIDJGURyUnaLa/5RPY
AJJmERBpWVqBKjlBqpjB1K+80xa6HfH5Zzjc6gRJKvV6jpfLAJriOxHRpE10hHjUUbmuazPbojJy
b7yIK8ZjniBuAmf5BpBdI7090zd9NbgStIJkFb1Flt7vDZqbWm0XQmii5ci+vDWWpvEciBtemLNO
SBMAyf5O6m8Gda9Oz5chlmITXwbDbT+qtGU9kxvDm70uRCvor+Ii3PrJA6E3dbdX82sWXY0gFCW3
vbACvvTOBjg6f5AcRHMbH7AVGVFRUo1EcWkHJ/mqxSIWb4p1Gx26Q7MJb1s3Q8HzJjnkSG3swgcW
W5eHv7yUv74AdxYanY7+mOALgNHMH9zWf2ynU5aLKzCrA+VvTqgdp5EKHDmAesuGqCaolz5C9zM5
vMdu/FSIdrQNrnszP7RmdF96b/2KAZ33yvdN+2uk3I0XgYqGJAbWGW84lGbcD91fj8t8WUv+lkMY
TYkg7GEV9YG2W1EpTAYbdnm9VkbBd/XlKSqSaTWDkGNRvcraytGevyQ/Szroz+DbqxSONzcIFbUX
RJpZ1g3pQ1QOlexO+X4cbEU+hV1kDc1ave3PWnAOEQzM2PwgEQX5IO/jhwFjZYrsq6WLnxo0bEll
jb1X19tUegpVGDb4cqlToBYX2muBoW2ych90x6Hd9s2tIF8N/ZPW3yjjMSu8EZxPY7Mleug0udOT
fRaeployR2UbUx9XpAIp6ATq3oYl94bFhscuLJ2aQXgbsgQZ+FPaZg9GTbHN3LBIzWCtxn/huElg
YhbBP4Z7XOLvBQRCCrxqVQRCpUNbPfRQfUmbgyjGK4ZzDYcznFHUDwxkJ7h/Gi8Rt12Lh1N9HVTe
5d24cHWjgRCc1pAewWXHJ4N6MZTaSQIMhB4xdSCABflWIz4LPd4ap6law1u4D77gcdYqhaQWrWY8
VbsiYOCSpfs0EP7NQXGmSpObECQ3AAmgHD7S0IYElVVSBzV4bqnTbSyEK9Zx/kTuCMgiyHtBeoPX
xTeGvQj7pAXpdTszglRQSGTFZ1c2Zp1m24k6l5dsCQt9rRTpIFVTwIz79e7OcmhpGYEBWhjamOg0
aWLEB4rYDDW3z1fck4XlQjXXLyxuF5aiHCqM6K2VC+6QHlPxPlqrMl+wh18guNt7rDI2ZRWmLtOJ
FeEdEw4rrtwiAgoYENmDcYKE89cJm0Y10+g8YUVdPqmk3Dad7F5ekzUI7mqqadwm0zRDVO/ozDX1
NfWhxYU4GwNn1aVYFQxjBECYv5SVI4/EjkBMeXkUKyC8QEeDJgmQXmEpCnVvNHt/FK1EW3sYr4Fw
ESFJLlsZkqUzCLrQmsIZAwgbrZnppaAuasz+teiy9HXRaTur82qA6Qr2Jif6NlcClDe1Xk+hbdIk
ttTHTpKhDVdQrQm3BRObm8vTuWBbv3wF7qAqUKVANBnTaRT3tLirMiTN2D7TN23stmuO6Nq0cidV
Iv4IznmMV5dLz68Us0CHJPu4PKKVbc5HyksB13xgYESonL0aCHUh3btiSdcguAsiVKBi2xFARPRu
kg9hs9ZcsLYqnDXQonSCkhEmShuN9y5XX+jUU1PLwQogxG7qg/KfpfbleVsqj/myFTj7UIHVWCad
31pT4+lGjjJPL9dvmL5h2m5AwKFKb9CduDKVC57gz/gT7nbE+L9F+ceo7SsxjDrLz/AgiCAD4vRK
bFLNVBEdF49S6Vwe5tLNBJk+kFOjSlL6JpHWjWPfD37YWUmX7TJV3rYFeZHAMdNOga2OL5fRFo/4
ORw3qX1DpaxKML5o39V2DSX5Q/mmH/27B+m2fi9WmKsWCIJQ13Q2Os4EU19JYzEHXPdOTtGjfpec
xk+wHpd7aDjJjq1uH9Wb4Hd2zhkqT49Zgi4FogpAxbvS6X904LQ9QoM3NUOzXPM5l2zIORZnmiOl
gqjXACxCAlsudTNWdt3v3GTnIJxhnrIs1WkMkKxke6VB53od20OzpiK8ZEfOYTjj24phLWfNPJYI
sgFFAiXMtQ0xfwTv9J1DzF/hLGqNXkZ9BK19B9kdUFR69XN8nx9EO98Xz8odOv+ildqwpXqF8x3I
xxrQ4kO6ZF4flj8Gb7qpvTY2M0HpjBrCRjWFz3Iv3Xe1adykj5fP2mx1Lw2Vs8q9oEZJUwG5Gl57
+ijUqRkbt3QtyLA6Qs44dyOoK8i8ObSjjCqhV9Fs9tFOze22x6iK52k3XCdgJjQlj65kxNbMicqZ
k8YQtHCYx5gaUNUzxSvFIuByKc0icF4IEvVrJ2HhVpjruiDHhS43iCHyTdaGSvIwa0TU9hLdlpKT
BHqcKL4bqyMi+G3rhbozTisr+d1Gz5jgw0OpPLK/fHGCjsKQvJ8bfQtyLwhW0ceg/dNRZHMTaWvy
yeiV+bZvvqJxR6SgAY0QrUGDdPWoSRECxNeDdEqKfVYc6uo59Lej+CYV76wAydEDCz4MWQMdWHEC
Y4XJfJsxzW7aO00O3Emu7CZ6qDqoLD3WkmDpY+IoHai9QmKp0aOPbiDGvFyNzba9jhFfr4oCeeDU
9mM8jsLQTtXAUUe3ScDh1p3yuPRk6TOe3g3ywKJj3d0lw1Ern0TlvcwF2IybotsEWWRqgmNkhW1M
12l8lSdv43TEu86ID0Z2pB3iEne+bo+Rl9Otkt/C79LG2MKDwNTFxKb1pmxOSVDbJQKC5a5sb7Xi
kCdP1fRBhoemgw7SdEqyo1zYI/kQ+scBYScf6j/MCM0hAIFV9M4US1KOouR1uuQU8Uvlv5agMAJP
nlXQo9jd5/GdULzJI7P1cQC1tW6XdLSUStlVKc4QIiVx8UbGE5k1n72yaE5SF2/Kijlx8eBXm4p5
CYqwjf520KFmvJOE+2R6ViAijGbzDpwblfY+M6+gO1cbXEUut2WHLvRg9FTpKpVRIkV6L+/vUQ/j
Ggl83LWm2oUM1Ny+OKtDKATZE74nNFMDv1bDFonk0hK3+rZ2GxtSa2Z6YGZDTHItH/WH2ilq+44E
aKa8bP+W4DVEfRTDECF/CSXir7a+StWiredqNOg625LVW4mVX9XE9M2nOw1ievnuHa2CT8ypVm6Z
nzWRX00v4udnyNwR0opR02vcM7NZYr4j7SpzeoKsYNZaxLrVHf1YOuwwbsItFt2OPWEwiR3YDysT
sHCSv3yN2Xc4u+zCjhVN0ONrSBaeboD2bc2Dcezd4vkBDq1p2PohMZ+Nj8vA332Sr8Pnbp7QaAYD
CqtImhWh2WgeK1GpkD1fBlnIwnxF4e4dkmR9patzas7MTool70M3wSgru/Max9+zTWv5K975KiZ3
32TokTIaihnNHisz3OYuHm21o9nMfmuOp9RTrX5lL81b5dJW4jzYfkikf5aJ5qDx1zb9dLsyjbOD
+P8GMAjXvpT0ehQFDENSihaJzA6tJIpJY3Gft/n9KD23wliZFROtEc1NbbxG/it9d1POl/Ebj7Fh
pFJpzGlq+GM3MJ+ym29jOzn59p+JN9jTLW4dExkKk7nU7KzeRdzTRtLVvLs8Ed++B3j5Qc2GzlEZ
mmHfNHqqMASRjeR3Vh2j/BL665X4g6VXCb2/jPPtcAAHBBd45WngL0Nn1ddDGYdpmyQKmPtSlZm+
/16Me7LW9fC9bpoD4U4guEdQ4M4AUkcmncWxzMosYnCiopB0K1uQOiqQ9cn+6l7lULkTiQ3SgVox
7kH2dR1LD2rhXZ66b34Q9/nc6QtRkMpIi1EJMSHbNKmyp0b1o+sUAUTVjIwpxJGv0nHliCztDHTK
6BqWTEUdA/fEGjKRIayW9pYs3HSdN5CHXv7Q9JV98f2t+nN0v2D4R5YidVE5YvaMDaozxcHVvGAn
vQiGFRzoXX5b7tVjslUt5E0uT+v3ZOyMLEFbCSFvdWal+LolA30yeiNKsCW3OHBbnZhPtdk5sofG
AqjJmWuNuquA3EK2QdVGdQtA7dgcIqj6eoal3uivvTt44Y6eVuMAsxH7YuS4EXJWVFDHvNdDAFZQ
o7bhuJqSaNbUUtzcgqLUynzOX/8CGl8G3+Zp0YEzB+SctnhFve4dSS02OpI1P40mT7ti8IFCq3lD
C9u4WbukFg0MHHRwaKKB4Vs7Eg3iiZApA3ooOGi71w3Y7VZdG+TiqZCh8qfMTYgKH6HXGqqXBqYV
flX7o/UICsyEQ7Ur//SvdaeuLCS0rwO3WQuQLe8dSKggLzB7dTzvfUsn6NRR4LaW+K7coErc9e30
T+l+slSrumr/XFlMaWkxz/Dmn585UaogpU0YFr2lS6jzQDVzaspW5DGboEjGbAk6HS8jfs/az5v1
DJHzW/XWT7VMwAjpazCalddFbu4KnRm7IIAeTXY12ronbNHqsPkxWPpruRMO8V/Nv8zfAezCInhI
MNPfSuH0rkPvDYxRHe4V8YeCVOblUX5/SHMInA1AsVWfQeAab6YKbIejD3KITE+uIV33qHaZ1xWK
DX3VxqVqh7CZEK09D7476dwX4GxCl9CkIhKGKGhb7bV/g7Q6CoTvys1taaK1+j1z0QVPNvJuAJmS
jReaffeX60C+fgWD873Czm9aY/YFfAUCM+IdSZxMfEyKNbXMRZOAYAX05XBQv6mhsq4htAJrsBWg
2EvWWlBQGS5YfFYyj8tXGCgERMjVamjQ4XbukOtNMM5mFv25qgi3vD256l7OzPEFXQD36q7xULkZ
uWsq9cvj+4U7O9FnZ1ROtSnPGHBxf26aaLwe2uYQ0DVenjWY+ednMN2gTojsAibzn8TJjqOtuJaU
nDcdf3Wg/gPFIMjvwwnlfA29rKGwIyCt0BLmiHpsGgPkazwajCjGYKYeWfR3jvo5JGfgGJqppTGp
cBBh3JoMFUJrur9L83aOwG0LsfchmpcCIfeP4+Bl0UPWrEQCvz2TcJJmuiSQv6ioaOHZHtIKGr8D
yiatovwIm33avK+Yq3kWvi3MLwCe5aEY0OapJwAgeuF7eo2AhZoKvp13xlODXKQ1xm+dEj6ipPIk
GsNel4pjAO3v3/gaoKpUoCSK8tBvxBmQYqnkLsfXSH6Ipghd1sLWmVkcTrEXI47RkBWXfmnpDIoK
GajbQLCd51Qxss7XxhKRrUpDq2xiIswCwfF/lj/9t/fhvwefxfU/p5H953/g7+9FOdZRAJ7rr3/9
z6vyM//bdfr2/sn+Y/7Ff/1D7t95n8XpLfv+j778Dj78v8Dx7n778hcnb6JmvGk/6/H2k0GD/efn
42vO//L/94d/+/z5Kfdj+fmPP96LNm/mTwuiIv/jv360/fjHH9BGPVvd+fP/64fzAP7xx//+H591
/r/+5982Rf327dc+31iDTyB/RwcGvDgROhOgcoNj3n/OPxDp3+Gxg+ST6LigiYITlRd1E/7jD0X+
+89oG1rY8EvgjsKKsqL9+SPx7whaz/SDogzBal3T/vi/g/+yRr/W7G95m10XEajCAYmusS9nAjc0
nQu7cdgUfBMwYnE3qN90fRqJaWK1CWKZrDiUQ7IneWeX5AnG0kRH9lEU9I3ma4+50m5oiPx2qlpC
5kYSKlg7rTxW0HE2oQt0VaLpyYorUliRMloJyR9IWXnQLs/NIC42AQ0FM2kfaCKoTtSBQTUVoica
dk6rCLhcivihaUcdfONoi5HH/DQJlWZWk3LXil1ugiUfGXCDtKYo9PsiKx+qVN5mWmUWIRy7MIuf
m6ykVtvBrVOTay0fbjqWfUJ+ZIIkwZRaPTEOyVSAgi0qvEgr3tIgTcw0R7CEZjt9aENLNcrARBfQ
S85ehii5jdMJeloMMaI88nc0yHqzSuiL77dvSs32SVc/a11+x9JNHGUvIJe6LxBesoa+q/YppL9s
msXdSxiotTlWox1UXXSINeTFmJqG+zTKnoIm9x9JhajFkLfDlRgOqltlDTs2vg66uDK/G8XSd0p2
H0bJq1DnD5VBzCapX8D8pFmtQFpb6TGZmiJ4U3WvjJFgtqqhmcaEMD2LRdT4SQ/jUIrm0Pix2TEW
X6VBbxND3sKsI7ApQrszzAbc+EIXW20hT6bU0ZexMUq3NfxbEUXZ5iQ/ytqfuhZD7F1JZbtSS2so
UG5lVEoyc9lQW4xQWPgoi+gAiwaVuW1SoCh1IigTlNHCUKfghaGClY3+rTrpbxAlsonKjiEdQjNQ
Ejenhm8aKEVwIySf/FFDGsJP38PpSYsyYgXVdZSUmU17sQRt8fAh9wgSNlNixqnqMU1tXSmKFIxQ
NLZycRXXGrFT5XMSxMyZcOMPrDnm4YAG+LYwpRCJDHl6NrR8B3ksKM2kT1kMcqveL9C3mQTbUPmh
iomxo1BE3kySBhpGFKSTtHFb3XjTtew4aqmdB/7jwJLaIlrzgdKtK6NBt2lPBhC/+R+dltUgFApS
iyTNQzXk5gDWe7NLS9TzyvnzxKQItVf3RZJYYD84JUP1VLMc/YfZJkTKwxj8NzmVT2M1PWhKeTRi
sdrJMQrPYoVsYqXdtzlIFNkobcdG3pdKvZWm4EpO0cboa+J7N4HtRcxfBE2vzLScWqfsezdgwbFu
1H1Zpc9UilQzK7I3RTtWRpdaGVMaO2C6YhJhMucv06XTXRlC7xoLZI5lFZp5rsOd1l5JKF3XCWYz
Ukp505T0zx7732la6SluKH45dUqj34uJ24/+xyAabqQMkZlEeLLnxfBJFWLp4cNU0YNfVaJlhPo+
LNq9ElliPd1IbeQaODugjXmSk6Y1E/8FSagfwfwhkKJFFgpMLqx/iPVqWxAfshZ9Y0dJhXywpl2L
WtE4k4SNzRLtIxmR0ckrK2rYnZB1Jzoi9zTnbaTpTewwVeNwBzKjBi1QzU5JQSwcPWHymkyEFFxN
rCLttuKg/2mQ2Enz/C3LtckVaumNheiVN9DuYfV1baGx4L4MfUvssasTA3s8zMSdmqJG3mBX3aA/
acWeGMUxaw+GWFlwFncqGVza4a2t5ztd9R29qEyxLzaDZnjUCE5KcirGyivlfpOmilMFgatMtU31
2BvlANRliqN2YAQwwElLGcqnIYEaTEC3A2nc9OW1pEGjKg4eol52yqg7sDEzlZk6Qxig3JtvOz20
pEef+m42NAcc600ok90wqfb8m2KvOFTNLL1TbbUOHWmMvX6K9pp4E085+ukjqxGuxORBk18UZdwk
ee3pLbOBr+SaHZfPA8l3Y0iuq0hArtCT2qI21T46tYFih/lk55GxK3y66Yh0RbqtQoeNH4+7Pi/2
cae5yJ5ulBL2LVeQSAydeU7asoXau2ajVMMsh+Y0a1f5rW/VYu3NH4faHydo0ZgqNvlukiNYCeWq
ZfW+FdRDin70atYmy7Kj0f3w432lxXaAx2sQOsoY3OKY27Hab1qp2I5F4YCebJsqo1nAmOndLlRz
7AGyqePeqRNcICVSpSFyVJgtnw7brBK9+c9OCN/aoj8JkA9gz11F9gEqfkkQPICQ2cpo7wh55A2a
fzeUzAtazaPxU5/HB3jz7jyvMcOPm9Ga53k0emdoVVtkqk2RSzZq3yIhZG7Dq2LQN36nb8qivNIa
QzcT8PNVpDHpWL6jIjsw9aS4jnV05kOzRIHMbx1Xjih8TIPXa/6xUiGjNwrpMUieSTptwro+VrBE
Ei5IqpZ4WBftQyGnz3LfP8hp8zr/vU6K51QbrwUiX/ma/FQWwh1WBbqgsl032bEZsmtlSK4TEtw2
LLuu02oPwjjckIeCaidojN5PWoiMa74h/4e671iSG9my/CJvA+CQW2ggEDoVuYExKaDdoR3uX98n
Xz+bqarFa5vlmBWtKJLBSISLe889YpSvDvMuo0Fzj2KSOPa3edfywR6CuoZw69hfpVu9QHHx2lPg
f+uaIJTtm9Hg69T+Shzjpqu6qBwIvGx+VlWLU6YdMqBmc6O/a3p5No7P2cYSW7XEbZbvq+w/vXIN
ockNK726H/FutB+MkfvYgEm6PzZbPxGtDhC/8qB4DbKXTzoNwdKRi/WzkVWktiXRDxnoupYjFDgc
mQsMwEQ9c2feHLUmg/LLhAJMZt6opZMSMa28wu7FWQ656baJsWyPnTZTwLGlZxppZp+AF5ywsbm3
o5erdn+oysQhWr15FYvsVURehRA4XYvMr4H+LMDkbIK9jjk+ek2x39o3d+wefete2Ohk9iR/mKZ4
9OulGdcfpKvfkdD7bV46DBEbDRHeH/UYrt16mgg7OxA/V1aIvmeUOa7qx+Ac79Jt7197xtaX0Obm
7xLLbqj4qdb0G4J8UzWrUxfYDX2uX74ktn52HeOzn44/4thAA1DFOKo3Z67fO6/PB3P7DhX87Rh8
ryKFoOzc8K7xoQWLymYpPI4ADSzuWsjEWWQ6jzBumEiI+I8LYNEPLk6N98NYk1WdSwMnbPUVCFlj
MJvxSUQTHsoqyUOO8jxrKjcnN+krjlaPHEE1cCR2sPPmYFk7TXU9zO3N6bo66PfjT9eX36f+06V7
POtw4D8dtQy0Ck4W5vZcSHuvNIV0yzITRgsLD+VkxOlTUSONTwbbTD/No0q61nhZa4LvCXuuhB4V
SViwRsLlqMwN7u4GCmSXgmFAVFCZ8DOcUQ3QAdagxOk+p/FV9MrXOcttW1xxjCswgY0vHRwoCPC6
/6hqL62W8eohj3IZl2IpH+bwg4pFD6EpeNXn5tFs3U3Odto6UInWeHq1l8HX8KQ6eoI7yIXo7kWq
7ia4nZH1iWusGJrjtZ7ci2vi4yY+W6wnLsDXfiGv3N5fzQObgq04Xf4sNXkKXQ9lT1KE9BZe67zi
AHn2Fapt58hsiFJto3y2yn3Wnnw33Pa2ITTFrFUGv4BftB1uh8DZoUyYlVWXXnRtwBY2R+P4E82K
ljWT8UM0KCGtdbRhxYABvOwSfXkxSoApw4BwMd5yUGfqAqAR/gxyM1O6PtucYmi787LdxZZ2vP5V
y4lFXDo2ALPRDdvOjHmJa3jBCGE9DP9oD3laaZnpi3OexYEnpTKrt8+lNqessu5aia/i3O6DqVSx
csfHYc0SRYcBZbGuIRIRM9UWAQ2ouTUsAVYHXqPSmU1GLj3UOjCRzMEjwCJ1gl5OoAnXTgczja0J
yQxwC2N2ZB5NxbH3beDZM/FxnjvxLEt/t6YChbUomOhqvxxhdkVHqocalhLU48gzYkVZWoXOmz3k
YjcDZV3Havq2WdVjGST1rRZZbMb8ekjwFtGCen5T0cipPLgGaT2S7cXrYrPzMGKLrGy4MO7WuGds
N7bqNuVt54/DHM18gcSYlHOB2apf0+ZyqGGMXbMfYlOfT0x3kCEyjNHu4EJeCXqbuoHjttL3H6U9
xQ1Fja5B8q2tU4W3wf21Bs947OyIG1qkseXnYlkJ3U3EM7XssnbYrPW+fZuVbfrKmFXi4WNuNVem
LnfhhK9NPzzRo6zweqiZXNfXrACmCjQ6cKn3E6tTADzx4SAeu9mmPVDYbZgu0MaIlNT0eN9GbMZg
N6a3tqR/9L3+rZVaGzo28WGyuuHgE2iHLOemIOryv9w0YuIZ8O1eK1a086xHwsUp1SqlwNoZwQJc
/4DF2QNpn9RVeBrz8Z0ccMRw9GQcDyRmOxXH5ysi0xGYyB32kc4HQ1r4UDapmIYyNnTJUZ9/pW6X
6HOHybTjxdoCSnGGzsdoXE3Zp+NsDZFTDqhnHBEBMh1Dk+9e1B5tc5q+VD273QXgRCOFiU+RNu2i
aPSHPU7dK19a1M/2safwvzXBZ9Ln2BpkF0tCt9CZEDciyw0EUSZBM2kVGBLeJxmxFCm1f8PI/9Qj
eS93F3vwyUBdLPX2K3QNaxGTDjuyUA74vdNiDVXyzp2+DIGetX5fNUeoiVX4osvwIZSxJhYRwV3V
152uL8amFBFck35VwgPJ8IDUHbrprJPulG6dm00GxGmWfvcG7QgRANiFleehX9LR6HXVq9qBJtAd
2nQBe1jgX2geDY/47lpiN2owP7ErcITgL3tr6xoWuaRJEYy3ZOWcdTCjfLVxAA3eFalWAw7c/Yup
zZbEdBI2wDp1G1oYWwj2Y9t57qhO+AB+YRGr+iGc9vGMuvKPBxurUh/93W3293lz3uyR/t73tv5h
gv6GYOesLucD8TTbcm1LNKiTjtveObhViK6RSe81v3Gmyis+DYbWx4unLbO31kU4pO3k87z8+2ej
+6WP1BkqQLfBx6/18Vqy/YnoZX/dhBGwlpfFToAGeC2RpwFTfIQwUCySYwigz4Lgvar3N4vNsVeP
BhZJpcf10u3Ptr/Zg2tkWMcyOCj/HPvBejrexdLKYPIG3GN295Nwl79Vy+FXxnytsTbz/TBxoEnN
ejR8nsARqrRr56nKnzw6wX7Nah9AtFTqSjBzJZ2L5SsWWMLkrlKDHZIWxQc3hnTgDLrruvVOEj7Z
QWeaseI1Pdt6Jx7ouHI5D2VGjEnFSGr/ODxzSNtqeiXNNt5d4zf8gckdL03R/Bhzuh5iAuiDzsam
0EV27FHX78IY7aR36p/M671vcIN8o+txILRcBcuu3mzaZlI1gW3XIPl5fY0OpcwR1Zhq1Dg1tYe0
AHPwF758t3E58IagSk9g6/4dGT2/Uev4IDR9X4b+bTSbHNs75otKuLEi3NbT78I0k3XWMJnqz92+
n2U9tz6FfNhhJHJGYMBm7toA770FORlEQp4wVPHgjKgPLNAKiVgm3+AWwEi8gNYm1ppX6Bh8u5Qs
sUbys3RI3tjjw2uX37rqbVjucfzbWx8ij1l8sRptH6YwrY9IZkSKUNWgmEXJuUX7IAtYahFf4UgJ
ttqNhfJS+/sk3LjnzR/i8e9wKn5f1LlR4YRYdK9vfiGT7QMXR2QyK6tMJ5vm/tkf6S7L77KcWl8H
mKQPwB2IrPCqRvVSquNKSlbUqi+qdhtDi4sXAngBAlmt93sJs1IditRj+BwsIzEsFTXc+zpVEjuG
syTAqKhkZa5Z2jvIkz1p/8wuvZjODF2qnhO2/dpMpMO1LHOIPvt6WYEurVICO5CqPUAcXGBfXgET
8eYaSTSYx+BSvTdO+fL1f1oaUGNWj76/m7z5tCnKN9Q957nsdn+ddNCRsceDrrEvCCkrFmtBtZQo
y6eHjAf0nmANMX/8HEd8lcPmj6EJXX1+FRor1s15ARDz9IgTC91M5tU7u9Z1ENg1XgsiEXKe/5TI
ngvb9icXZtLbbPJNpd4suWJnN1g9vP+OxPAUhOVAry2Aqa1co2quPw1lZQ2y6fyq7L5Xhwi5a1x0
hXfBmdMHdSmjuR6yQeMLklFe+wnAjmJutCg8Ezb0YzCz/YVobutrxkhRG4O4uy+GXx2g+1I110ED
UersOEGp6aiKzf6pNi/bteZZN86r3OtwmjcUNfgwRGP7ou0/aV9GX98plDe3rpmf8zB/iH5OSeX9
0qX9bcCHH3SM5JtjomMH0Gm4L8dM8h2PaoM+wXcxznU4oD2+f+o1Oe2Dmbb6ft9ZDPVsVnlGak8k
sgUQqWUYCkAEPz2Ob0mO9acQVtQb8o+Dr9gFng2zENGy1BnXkfuAn7sKPjuYpjpXeVTxJHM223fN
HXDw2MDkVphlNpaVmgNDJ+f+CN1FnJXrrw0GR+uISnFrH6IeIgv03MXezmyj99KyLyub825zIY0x
/UaDu/yB98qM6tISpwF8fO9cmupIffeGF4r97LrQAJscZG0SMbPMd4p/WTB2Wy286xJ4hz+Oe0r6
6qW1cFqK8+Q6xOeDlbXNMeI2qdOazbsPA7zAG+xsYVipPU5JKhwE37yv6/CEjAZw93FV4H9XGlYZ
I8OTc3rvuPllk/OF9bvec6vwcEodKeer5rzMLZqTo3e+wHc7lfDId1nrHwfe33jYWWejB+PgLrjH
JyiILao/HW8VfwfxkH2wmz8r24lHhcdugcss3ZiYrKAgIa4l6CWrjmdlTyGByMHHMk1lbQAVOqzL
PK4fcun+2GSvIkrZ26H1V+BpSVv6rpELvftjOFsoyH6e8OCXuv9DV0Z9KA9DrWyzdcZblhvOGWKl
kzaboe79pluDEcDEbo5bfy6fA4wAdELQMHp5TZrP6nAvDe0jc1VvujFCwu7vs/FNa52Y43KATiGv
iJdPG/veVMaduiSqgNRNFtaptLvPZcHpSuv9fOIrDgHR0Lxv52DUSdSyrw/Ukg/ADQEx+wKGzJet
ZM/ZMO+4D59e5WbbtsU9RNNM4UzT+A9XIB4Ha/pQGLO06/RRgjeXaFv3+YcT3OUKTYFJctkZ9wGL
udcIIhoZnn21GHc4EB++jjBQX23fHPdtetcZnFA5Wg4xCB6iXOkxQ2h+9duR7BYJDtfK+rI6zXL8
aBXi12fncvQE1Gf06YfroE2h/EbRSdqNeHMAKEwNGIl4GCuA0IP0eK815gHtPKKWs6J5VU+1sKe5
0bThDi4RbHFWRlDx/9xXrF559AXFPBn2QsHkNOe1HfJmB4vaappPoLwDDHN9hwoYDfy0t7mLnQWH
MRX2SzmIU6kv2Q7+O4Cz2nfJNPkWxb1m6XtBXqQ0L1zw5w5p9rSQqG/s5Ec1t1AlmOkEKMLt1BuH
NwIt7exryXKj+pRKh7YG1+Vh7YErwUOYnMtI7Wys3JdmNpOv6xtuO2ezsVLBjDvOeNQDLk5MsmeD
t4VWxW/6AOBWw0s1FbvJmibSXc+2gEbCnHHOH5V8RzmMPWkvvtiWj2Oiv5gGG6dhwuqd1nBnzqMx
1G0nsgc46faYClkxWzeM0MLywApgk5VaBG/Ucr8OarNpoKd1hW8C3wGShQZLj7D0r6TSuhAUoGJu
7Re7rcAgU6WD4qneUYGwoFKd55uwrkqXtksspFPc9j0Fj5gH3Qj2AlFwpdk6Gi4eUJ0dezNqe1GH
wmBGhKrs978Gp/+e4f5tOPl/5sL/HCC/8AH//cfZ8bn5iYaT/1n/41f9fzRhhn36f5owXziQOP7X
2fK//sL/zJap/l9fA1yYYsBFWoPrCCgV/zNcNjFb/mJ+IRbT/SL4fek2/j1ddvCXEOYCm0P4UP5l
tGw5/+XpmHeDCWhgxIw//X8ZLcPA+m+TZUS3QIgKJizkIxBAmzAPw5//hWmjOBplKmUTGwrD0ykj
u355O+jDQgsPE4V40/fc83Lo50YvFpVIIINPdIIx8aSnTkvSkg0Z29dMWlo2j0ZGv4Q+pp0ZVjww
kXQOzdZN4TzaMzsX/XiB9+7ZbppzN0xFt2OwK42oto68NVS2VCrdbxABbfXZ7oZrZYeYaV5wuj2h
AzOcM+30Sy/nq0nda7mAqk6mcJMi9hTPNbvNXHFkppS55yq4qITLuud9aMNYnzSYPHEtk22V75hy
WJbIa0x+OAO+jliHUf+sosW1Egh4k47ThJV6woPjtO3dGaV/caR1PNE67V7r0JtZIZSWcHGnzn2U
2ytKowHF8mQdpxZntgJE347RY6RZBznB4v2BbYrf4aQeNi1RGqZPifuCkzb7Qh4dKxznHdkD6EKr
pOZ2ctwFob5BH413RF2hUNLNwCPavO5yNSQHcRPEVFlTg1H1vV9oYV+32B7rWKO/gC/4W4h2o0qP
eUoraqTT5KbutSAugORyAkZo3UUjI7hPhavePzA4ifd1DoEn3kk33lWkVPc2es4LtExP5MfEkzaF
4yav1FFn1tpnzugVd/DWJWOFrqxcnjMnL+Y8vWnj8K4v1cfeGcHe9ScYfVwXUSPJQZPsWm/2Za4J
YEKZ1IMoUMThEZmsDtvD9OuuOZEOWJ9simXcCqBlRTeTorl2qAfbOt9El4syHNuxAIO7cAdYBixv
zrS8wi3lBcOe87HflRX0Qku2Y0ikOca13GModuN7nbgBBxSA+7Q4bgAQjMveamHtolgbRdhVPPzL
EfDvo/KvvA2IGf6xucDjMcHYtcGdwBbHJvv75vKmuaJqXEe4/9JMNnpiDqfTkrdorSbDOM/hiqJl
jkkq+7CvhkC/fowfphPY38tXLSk1GdrIpHAlBm1etCHPezHWx0SqF9Pjr9aMKxtr9K3PDH6BjbPA
rxqU2YndjRmd7mhAL62X9Ev7olvsxfjj/RzLLmseHZoT6XopCt50sGRqwEgXR0Dao5dzpwA4dgjE
LzKHPYP/I1orBD2HNmog+0ADiIJqVZFlthHu8UgcTiTkFinm6wC3eZMu3819y5qhyh1XAF8tc+Wz
K/INfHpaziDAn7vFOy8Dv1Ar4TM/VREuuwdKzId7dA/DKUqvOje/G5fdCYwhvSieO1J4aiqsxz7Z
8ab2eBStb65wO2ydCKYEq6OnvQsav/un7XRM5LWsWqes4f487Sfx03xKaytWnZ+PAAi0Hb432ax7
qSamDKkImY4mZLGOsHZCxcd49NbYIlpcIWFx2Lx4mVHSfSh3BytZTz38QMiwT0AnrXc9VRpKeRIN
2pZKb05/sEsJYGyo+gyuJOkqdRAlg25iZ36zKnVCEX8aXC2vgtqjRWl0J9q7pz7qbOcM1kU52jlm
1KcB17rVPKTkz/57a2mJ4Snf7Cy/dDBs3qu03bu0xThwlZjCbF16rPi1EYulfnfm5c3FqWRvwwvU
lpYiEbpeEAMBoPwSI6xwmgWP0Pc2ACfUyP6Xdf8PsTDCH6C1htmPbcBDz7Jgd/H3dV/3yLLtHdiH
VBpNXPOEDMmEsCPxjjZ1vlCm8+BjzmmAbyDzc23ZJzH7c+fcQbPKDAFai9zQupColFqxdX8Ws0WQ
EEa1HcYvVUrsr5d40+r+NtXW3UhQMedHzXznuscgrMe0N+LazcDNulqeLwywhnz+Jqfubff2N6mc
tx1+Jy6VCJXTfDsPa0HuKPLuZcIn7YmwiodU3l1w62bWH25lZlPbXGpLFlpJ8u6Ej+ywEguIhfFq
B+YywdYIqgPDA1Y+xLO5xd5gxgSu7obqE0CAbl+oXmC+QKNmsAtrwno2m3MFvMg6EOrNCX7PLPwy
3Ab9MWu+B+P7FNzsfcoNh2SYsmUNKRMpfDSs+y+MvEFuQYqg0eSw18l60Eu03OB1scQrIMBXP+ln
XAFdbpdmga4wsZDKsg1XpAzdXLu8cX6ta63Q6fhATgeu7AmZcVjMMX6eMNImjeoSQR+wMwnJKlML
M1rPCY6hvu3OcqfW+hD7lvJuCWQcmcotgG+HozME47ycSzWdgbNGWH/pbLOUdH2KJLJUhsNLJckd
83vAGfIq9VvZacmwo+lAYTBvZ6AWhb0dJ8VFPrlrBmGxexv0Ht9te9LXESJheKPp+4Wv+7UEE2wT
QJvHAormWxNOmzjRUT/ph3nyhHlq8UMN+qlr1pOrhlMPTi+s5lcMgZD1B/Pg+9h1twUzWCiYQR4K
O44buaiTaUUIqFXHIGns35YDYc94JP95l0BH8c/bAbvE08EtBU/Qgl3VV2n2l9LLqYdm8BgMAzd9
y9zXMdR3EulrG1v269rtgeH2CRZw5V1cwm+LBxc4cjxA+kRcEA0wDn0ZD/EyMfriJjAcCc4zhlaA
qvxds6P+g49lWBf6c9W6BLktIBtT35QslYqlOqZxyDV5EhYbzZaMkwjH5tQ438a1DToIaZetjGtL
JZAlxNr91PmdH9rgeZUDhvown2vPC7shdMsHoBmCUXnTiXoMcOekS74bdl4SfnINeTJye4jQiJ9W
sWZCpX0Gf7CXrZGv5y36WL+1K0bP4jpuLNA5CQ/PC8wjmgcjKmew10NY6pyBNl/63bluMHteVw+D
IZx3XqxVZ1WeG+3bQGgaWk9P79AmxlajgcDtYATfxHSd4o3f6krdh6oORqLSijRPZqzPIzyYFqGA
jVZtOjViP2k2khLBX5msk4qnHWS4qsw7A/Vep7/0jv1EZtCjBr9tsdoE86QbbnBr51fC57fybubr
wC6YHCFAYXRjupdJ6zqJKe1kx7GleWPQgpHt7EviEWSVLb4ytXwq2/zQReZpbtqk880UVeyRV6fh
mbCnlPMq8051feS6hpW9bsXYxoPUc5ycF2abF6mNGFUY1wmEM3I23OpSktTdkafLC8G8M3hfZ6qN
504v84Oq6AGMtd9uVrdh4y03o0pXTyv2k1vBVKBbz4c/vzevDDqQw/cHkAkcCPlBzDqt621TKFJi
xPtxdZldv29L5Jgud6vHFOm8jhAmHTt+tIGCo62xTYktgt0x8rLZcxDvcr0NMH1J3WHOSs9FTbqk
pWYlZgbH+y56JFtt43plsbZFNuauFGBq6iAtFWSa1cJH2sddA4e6Otg3egFb8knXH9tPsA9Rh/rD
2ke2scQ6igFcp/F8tMlgjcnibImMF9pdq/WD2ci4oHO0lyW847VrxcQVA4orqL2XpZov/YNiBuGc
jvkXqI4xhFE535tcRx/thQcG7mvkE4WXG4yYvQkE1iCTp1LO1Z3bG5v7m5d4CcRRIN/WTX8f/eZm
7WVBBq2AkEiBNITDTtc3X8Itd+Y43keoqUmhZBVK+7M/ZFoAbW55PKMAcS0VNyhAVj2B7dtOchML
1Z3u27wkuIpO8FBxhPm0mPZE6xFpeqhvFYxd4+WYTgLG9VoJRe8RlE+HVEGh/XQsDEUgSS+d8qlN
1gud/c1TV0C011KQa6951yMaOhmR8n0qyPhWEsxF0CdwhJMxZYastXLPNm8OEXdyoG8YtMdh5J3Y
LmhXH9ukPdBAgvPhs4tHUaTqhcB3DvJWQnmdeAv2xaDHGPbGDmOoqgDroflrU9Yd4QyWF+2i3bRB
DJQh51MIO46QDmU4jCwCHBktgwnNdOPravdlO8Ujl7FDDFziZUzbNtFSLT0m7c5o9yCz/uiAzamJ
n4yFPsoBFuDeTS3VYyb73Qu32rin+CjU53JagFPxuUw1OScUmKLykhJIP4wgdlf+L8kgsDf/57kP
kRd8EnTnS/aF1OF/kLlrwxjRKzRfHltjoa6YxaPkBo1tbs+r56vxSAz0dw56bOKpdIn6eky5A2RZ
8bBkv+mMzWN5KdeqjDVNBiQu02M2BAK1aD01OZnczCi1DEaiE+Wg1fRJz5zYdmT8PZajdplQYcDw
F7q3nWOwOzi5HbiazElbF+NipBTEJTAImX5pS4QNDu5N7fbd6fZHG1c9atkOWjnTxbs6QJeoc6Md
c0tNedPh8JfI0qnGvO3RYs4xdWNbb993q3ozHFCiphtd0AZqPlrTvEmckvvWsodAQLdBnnXTAmsI
co9I1faJT9PTZtXDujhUXm9uuG9lVAsVTWSMXNML9Qto5tFG3Yihi7LOW81jE+r1rXLumH8/35EW
PT7NRcABBB0LNrDFfrclf/Pu1CwfXt0+wUqIvQrI4Mtuk0TDiS1GdCXYp6u5JpUHZPZoAuWU8WRD
wkq6WAdwyuKuR0M2YlzzNeineGs7EpFkACpMqM4VWfO53k9zkI6jnbG8xsAO2Ad0I1qVGvWGxvyV
tVUkpi5zvSUzdD2T0snGpP1u9l1R7qwAF6Og+1IIPShJE+nVb710M9f6LmoWDRJUNRbMi31ZuuHi
1uvZnY7CDTTe5S0i5/V5hEy0DbQSA2PeXByUxg5K8T5crCY0h+bGdsxLr3Vy5wijLUsz3PwphRYw
1ynJqk+QZU9w+/jfWoN/OXL9X3UPWgNL/4KcIKeAawdKn39ooNp+FiXzrCmYN5YZcslr9GgoAWjW
lG5Su0nT+xqukUh/WihfD8ZOrdEV/dqezeRES3EyzLHwnhBRRS0tb3AWfWiYxiMDRFP00izTVSu3
zNx/YLyljXrEhhYXPzl7FKzlvTCrqXA+QEvWCDl14FYjhv5E7ekEvkrsVh9KIiTRgxwcze/60rhV
ZtApHQYzqfY6UQCa9SOk7ZGoGTbPB3wizhtFSqDO0QTSzBIqYXbyAvCXs6xidhb38SH0Zxf1y/Rm
Luu7PfQfi3E6Vv6k3phVVRlCQvBRuQdcb/Q3N6vb5qXtAcFduqSdcN95dvh4jOACsdUEoLYk7lwl
B+RjmRchOPbiLOMZFyvmFa3ftJ9g5ofGy+/FO3Ix09x4WtG+y1OVJeYyIy7HCwjYjtoTjq1JU2jP
hZSYTk7xPNLYAM2V02Ck/QmkvGtnYoEaGJgs/QvuDnq3h/HZ+4W3V1mBY6c8HsNgPJ17ly3mnCqJ
MTXa17f6gnFQqrYpRfGQYugB3gOiw3ye2XAh4uuSzP2coB9PnFwPFP+jet9AxLu8AhsK6oa+jTi5
5as71icCKhdU5c91AyrWm1e4vp6nlp16y+dxzZro1U61Ac1HjgwzNF9VYqZg+VfwAsLgxxZ9jPFr
zJ9zYuss5+Qr0PTLONhOQYJ44VP9inG2K00sPitJMdsdT3rTg0UD4cdq5jjLwKRhdRmPVc6bMfJG
vz8TAFlCrJdKNijCxHmAoG9Z0mWs0h3g07qdx1mEU1pjECAi6FairfI3UGWYfSSEhBuq7AvSW8MF
bkEuZBn8hMUTzgDAUIGvDJQYhOdsdfqfmw4Hkqav5vtvO9ABbGxAYIePwtTxTP7edjR0WLzexojL
PFg47u9G3+C9A4Kc4CpdRY6+RiLX7jtq8DkE2JQgSiA5dAfI75Ay93UT5n/zdB7LcWPJGn4iRMCb
LQq2UJ5eGwTFFuG9x9PPV4t7o4eLmVFTZAEnT+bvEu00L751Yb5yzWQIB/z9yVnF84GfwYVEdkc9
dXOQtV40n7Z/dKiOFArR0J/SNndlDQWo64zk6wvMp+9xUx7ek/d+k04cfwYYyVnyEVgu5V4Hm8xm
b3by0Jq1wIphhsG3Cg757BiwJcYrHTxWJj2czeot719bmYSyMUA9kM9LiJCG69HSyJFBvJxX0uva
bC+qtfm5dmCvlV2LvwJz0Dip3obNQVU/xULyMRQFlnWu+HUAhAg29Ep18NiDyABSk6kl8BBzS7yy
yewaAG52vS2POsjRdN5H67Qk08mgk5jHY1ck0dTWR3kdePvtjv3Bk5rwYtY2r6VrdhXix2A69p4h
/it6ejTdt9I1UBm59wzBwLvYdYFTYT+hGdQFryxZFD66Q7748yr7y1P5NCp2P8Y+Nu9gdsRsvRnZ
fsPeCGRi2VZYEqRl3H6r/dHunxgltPjXvEyBNKg2L7cm9MeqT49SsoZdCdJ6cObFRvSrtd7Gncv6
OLcGVe1Lh0nmMVg6lYRujUJU9o64ik40gtF5peSwuQO0Sw5zY7MLhCOmXNKo6lFRjbS55slUm7Nu
vbRS/RCyNKhitl434kOvtgcu3bAaUTNuqZM1IJh6Ha4FON1iBtKWuj0N7qwcp96uR8NJN5rj2FN9
9mQ26W0jm2hZRz/lA1FxEcnLgV3OeKDXYNCiksnAAF9df5ajQqWTlN3jzysa6e+1n+qTP+iKXxD+
xdQZ7OB+lP1jxbgwSOuhaT8m7dgUo6u70bzOQGyxK6avwzba7/QdrXhIjdVFRCm1yNi7kHURbpJe
kbBM6X4eTfEszv+0r0DpMoS45P0IQWqiBRoTX7+QbYfCTuAg5fyQIsOH5Yo0OQCbAyvhUZB5OZEW
jcU6JQf5nvWf3Mn2+FVFubaHothA06xXXSuAb9MwhaLeLOlYnqA+c6C/ids1Q7HOk9s7w1l7gMbf
hb3O7GrnhJcNWU5r72GQmkq8EZy2PXt7LiPfwD+zb/1ebFvAEw+yMQ8RA4ZPgw20uW4P3K1Ncstk
8TLZueRVyD2qhGmMZCNTzdxVhTR50gaKU3SJ21vk4xCQZhyoGqTPZ4BZo48IAGfWc3sTlg3hra7q
j6ZyWkk/GNqIdD7lyZi2xzCuFddBrq7a5/De57yPyYzO1JUJMJj4keKoj60LVHLQ6Pd8MoBPcXig
Jm4oNG1rOcLUupmwuSi6Xd2qmKLderCcmjOlp6m/If4VrbATXyHIvbpbPTI3vL0a/Dwz7UVYEF0W
gazNrIFyY6EIkgsriHE+oByJrKvJqspStJPLZ7dYdMztTVMOZ1SKoc4Xogs0jE+j2vsOCtawD7ea
fFWsfFVKfaVgD6Ix2esWH2OUCJsRUYZ0QXbewWIU6YbuRIxjOvMpihXPEp18qN1eQHTe9Sd67DUh
Mm8AcUvqS6NmV+qBQZWs+YGUn/pkTdnHVFWf8tFC0yjC0NnOMO3u2sl++yPoSZAtsmN1n303hsOa
HFU/P6U0AUjcCdZrT8V7vaznfsovKTsqGxNpnJFd5bG74hu8Fu10Rdlznd5l6CO9+2/cVxReO7Ca
fEXAHaribsfnAY3RvQMFwBOqN6DTT6vMI93NB0YdO0Ec3b1PrqizSxAxKAnxDBRn2cAO1e6H6WnD
WuJTHktox+mLvXjPw45kJUkJxePIrHLljc/GYNIn19oupD0HLAVw08yeWN1OlD6SwENTvACA2fH+
1Y2q03WEtJ1ZcruxW7fCX2MUQYX3urdKe7XO9Mh22djR8ARPOURSl5/zvbuw2qMFsM6YqbepfJRh
p4+PYftj1olH+uEBS/CV6MFbLsi3iRldxu+5Op9NoQb4jN25OyNXDjWlDq34PJvo1b3mWxCyu3go
LkZXRCaVUkhexnJ5SJ4XC0gIlipQzPrRTeTpyKeVznfKXdVfvecF3Gd/Bg7W897W4PxZXuPOeumB
qK9cFpJMBiTmh2gs1CM3FGU1iYiVP1l9d2bh+lZc5YpfsDwZShG2OVLauXrNk+plMVY4szEjs9Ds
PCepTExQT4BrDTNDOlaZFg2KfioHd21gcK3vassiGLnTUEddHSVLTrQIyYm15JtE06FnMM/syXrq
QIDGYCFPTlUEaZpGRbxjIk6uMa+U3tvZJAUiX1aGF0fZghZipdu6wCKj2fLNCjNq73GSjfXcqIRg
rzGN2t2UvjYZlZ8MxZC1gfTZNP/AGGlGfA3bsjB+bYbiylTxjaGzrr6boG4rT5Bkd6uEY5eMp6bV
8Z1ODguhnPi8/hgMHd2on9fPvW1fujx9XZfltTet155Wb4Iwe01oYxcmRySoMMZ2iamy36xnP3XS
tJ4UzzTKdCwgld0bS1jJelAz7q9LwdpM/WhMSoSLxTGtIhDM56yv3jFI32o9u2dNZgsv24xF9iqq
+0W+n2vV3Y5qYd01xlqsg07Lv/PZwWPN1ncyxk5famEl5UcgySPt8hGJ+LGc7alc/Jivdl59fH++
MGa+esyFiT6VO7z2R4UtIWGlmtEiz1HKD73vE9SBFWZoY/IPmLaoN3VMcdWJ+ccW0s3tljdkNAiX
4LKx4Mk2KlaksepRab42rnXnPIqKs626n4GBgtH6+iBxEixb4WDuKfJKk5bCPG9lfDb0H7mTWFwS
bKIOCzaf5bk8t4J0ElK36Mlz3g1/UD0WJj7oEOMsZNdUSmpM3YmwvXYTNJE2TZHcdEcrQELUzSh+
TW+Dzs9D3Flsm51L2V1RNSgv6rnuoQFkglG30yoBnN5bSziNqvB02144Xy2tCtec1rUv2Y6zbaYd
ls5e3HaBJHhkX/AQxNgdP6tScqu5stupP+1TfiYU4Pzsx2CDxOqYyjSzirliC7auS0qPour7pfut
EbZuMOiGfBt+R0m6TOZ6XT/hb9UuQ9yTHp72QwGChWssaCFEL/R/eMi9faNLPQgvRG5STYNqMd4R
AQIjGcVJ01tfKv6Y1AWt2xFhKGFj0wyfreUjL7KjxavA6hunsaUfCNtPJHBC6ZNY93ydcA++IkHV
VHdshqtFXeYv3XRi5nESoTagxTEIWDV8AJvPUe0izAKCW4hzFDeg8ItiTzGBvIVx+rO9c4UlYshP
pajn7h3p3WsLAZ3erGk7ZUa0Z/bwXlWFs5S2cJ2z0iFJG60GUKlsnjRk8Xk9464XT/lN2NZjrNNv
0xmkr5jRaPBWbOTlsnrFfliorvlrVy10fYuvfYq/loYoNBcPJudzmLPnaOgv7927otbMAWyFyOv+
vVuN9zGzVeG2gArtieGpRcFVU5F1x2q2sX1RPhNDeIMfvraDZgNr+3hDq50QsZiuvYjt5ve96UB7
UJmWeMNFEqPE0e1axWWjm5fRU2n0OQk9arIQY0Cznn1LPxK1wRGPG/a92RaZorgHU4du46pIxbV5
n34J0p1+S/gNPr7PHCUXhbM+sfcpYDFLeDZsi4qJ0CxaRM0d+WWR5kX9SdYGV/skx36T7sl3zIAK
mriuZ+XnWSZK9rEC8jOpMTa1/R527yMbHjrOqaWpHD/1LCjrGdON5na5eqhP6ydvzZnR8IxEVKNL
ElgSQVdBQTkpgiekoiMVslub125ZIYmyGSwWpknSd38lG6inNBWDgumnPbQjPhF+X/KlHEHwZt5r
mU8y37RgEvTABMycdPxyhgVkYAbCz+LWuI93Ufa7RXFVlETYzVfoIQfj6IeVx+8Yyw/J1qFpbzkT
vW2YcFXo8BMLl4Xm0fopEOO3pCLFq3nKO4FSDGQ0vGVmZFr7qRfGc5fiqNU/ubNUOdAW7bKZ2TWh
yWxgfyy5DktJiRR6y7mNIymBGMDSTNCq0ZmHmncwV96RgAJTsysDx2Jc3IWkv5vZeEcmfe81l/Sh
s1ankLPu2CbnqvvXjKa3O6jJndVUDz1WZtMzKmKH9o3hTfd7ibGzVQ5VhLLdBXmaFMRCE09aLb0G
+TpgkIdQlWifxf8sIXALhO0TIo9PkTUCeAhpZbOA5iwoSjasFcQwi+7Mx17annyUjPltdtYB+HHK
3gjsP8wJvbA9pG04MK8uCoCo+SKoVF2wwkpleTUKFG4EN0aIRCukkObHUDqJ7bHXrePS/Ldvlylr
mcAUy8aN5Rpa4cdr44tsc6D6bFw8WfGRL/lFmKbLloiXWFFwEKN8ffrxpV8zrjxFGTzS39yZLCZK
HNZePak9DoJe+N3W+DOkh8CXSXP4POk9EBKQ97lNH735lEOELL86FKRXCC9rlRysOfcKg2WbyNDi
GTo76f2MTkRRCHRLUiySXwu8CoNRfUq+B8GiirMsMb3geb1MLjXoUgn7xULlrHbjSTYcguIum6Zc
YnW4dNbm5Gg1mstUzs45e+9XBd88C1qPFiqSlve8p9gKi/kYQSHGhQH9IcL5SfkJBdt57syzxVw+
bCcRe3jKCgg9jM/v1q6DQxZh+VY2A7pl4SGJzaOP53tlrjfT1WPpPkvg09r+/+zEc/TU4tjlOieY
Q+dh5qe4bnB0fIlr7PWYpHAE+sl3ZGImger5U3axP6EM0++UCcmWZdVGn+h21oX8CyAVLiY0whjp
4ZINkQfrqKhOzu3gFonlq7FrzeYjQSu98XFbdHuGob6lc2dvaYx/wQERg1iwC+E2iGcz/lDMtzNh
Hi1OEzbnxrtPI+ZX8r3PzM/qW4DLruiTY2s+ir8T35I/Rd0DQkkP8ao63G/a+gERR34CfpEfTrsp
W+gKCjBzOi49Mp9tSdOcnk+KKyW9ybPiaqAkGUiytvkjnQ5QpWO2l0VufG0I9/SttJKIoNFrH3c3
URDvg7UdDTQkqORfJlcpif2ryyPt6OzMZhjf+5O4QYGFgPy69b7l+8fiVliJEAs00aYwlVUHKzbd
0USmC7dTq4FlyIFMAzskS6CWx6WwbuZSQpXLgYX1cs37C96r2yjFDIGzn1aJX0+zlzG5qiw1bigr
UXqogTsnVMUKSpLsRUeib83M4M62nScK79OuSt7XpyH9N3oKXpP9LPrKi5xLjAOppy+9p1qiJ2+Y
F+fGl6mOKwvM5Od9ZmX9bbd0ZpXqPqc9JLaGnh4FJOhkFXZrHlYKGUAIB8bBsmsBiEixjuD6UbYu
J1FuzlbM570mByPD/qSrh0QkjB2VHva9ozmlxwwPaTwtB034N858QO2bpLYBpVUxTv0un8rldUvy
IM3f82I/deZrZeHulN4mWY5EgDOEzwc59fbpLEvtxeTaPOfoYOqZi4sWHo2lVEJcmc8nZYQFPJ6a
aOzIu/Rde8USAeWEuabXbaTSXfRuuvOEkwRsheB9sPL6tJnqcW/7E6o7EmDK9tzwia/kkjAMgydp
XBoGite0EF1HfhLvX0pMCFKCyZNrbAakaLGdvswSNI3Et8xeU9BGXkFRcsXxnzmTcqEhb4wbDEPF
WULoMM1AEuWhGJdTN/DwVF9eklOTMZeJ37NVHFBB4HphucJLt/2doJ7Td33Cc4k8zRU8Jczj/5RX
MOKkX91Mh1lYL1J/jVt+0+3QA3Z09aVFayqQAACPaSgOyxscggmDKd8htWaGqC4Q78Wih2tPN3KE
4zuKIy4GHuenoK5U/b/IqrgnC2U+j/K7alx68R2ji5fVF6Naj6Bx24N85cNTN9liEMxYxKf4fTch
z0pDFVv9MuqOyj1hQhtv6EEEvvmsELRXoKZjAJdeNh9FnrX2AbBnWiMBxmj/ZwKawtzkzkBTIxuv
N3hSFuSABesd1X7Cu1LLYZyJL0p8rivlXo+fBYeXtKFH846W4JS042ki59ESWzfOxRMAsm3RZSYP
4dpgvyHzN2UfjofkNJNWt4RCXgSGBSP1UzcDGorDOauOtd+e+3V429jZmw33SpK82ELVCuQS1/qh
TpabDnhakt6rIOdlY8JQCV4FyY3k13QdgajkAcBac6bx0o4zTWDhp7nmbajvCgnT4Ly7jVG5Pbbc
UfkhGdmeQaHrsvZLEhcU32iqYEYiVy4mkRnyef4U6MSy+VtjTjfpSRUkDgIShxR/iJSIfpkifEV+
zCle3E9Rjx+Axo/VqXqiShr5mP7XZlO0w6qwKYXKiuR7EsKuG0JzUgP1UKZFIEncGCWrWiGjY2xe
AjI+3FaTrBDI3Adxp4Agkm6z85pAxoPV44rwKkA0of9EmyKu2lWytptoFvcKpTE2ae46jUuwoN2U
ROkgAwZPXXwiPeQsGvOZwIz+ZGWXmuZix1pdcV63yduIxUEJdyo2vE5WNBTnrokDciCCtfyaWpgw
pEWcpYL2aNkLvGZAKT1eksKN485PKslncTlLB+a3hcY4ufQspUQNlLUMfpMD7naaV4RM3XDGuWir
Z8BmA3cqG+qI6SMG5Jl83R+tvIjmzycdb0HHt2Pn5Mq/5+0jyO+lzvIMtbsgglZH9QVHEd4vrsny
TvLyK8o04Ygy5VBvBrPOcZB5Yknii8knMT2RnEpUPOMkbdZJW60TcQGeZnESRPmUKN1zb0JMas8y
AcnGF/2hPwi12Re7RDPS39YMYTWjLnCZHSlfVZVEMYFICSJPfOUH1nSFXbCqG8oW9SQnQD0j4/h9
uxdzfiwGVD2b31PJafG7v1LfhKlgBrE8BqZLnwkX7BQjTL1Pjtt0NlHypJRawS4FMdrG5SgP8KOL
zFJdMewm8j8St4ScxSmkom+cV8xvzUXGnNO8f6KjRDCZwu0gBDKDvG1OxeUTSXtQIA4c+ICsp+9V
z/HYceXHdlIX/ia08KyXFeINFAaHnfkYopnAIQBpO2UxS+6zIanZaQ0RI5QCoK3oxeSBqIglskAK
/+s1y2ny3cFzdEYV9VajQE3MImgSNTCmLjTP/9c9D2xfVQ2iHfrYL7nhF5RrmCwPTTWieMtPSYzY
3O+LlrevfYqGA22u8Erb40mTZC5ub51gy5LZj+kvrHQhL8FdaPW7WiIUafLUA8Ah+U48o6I9S1Z6
kl3g5K72Vu0k4q/sAB10JobrNRs7l0nfbWLB3Qs4BdtrBDEwOHH0DrWihrNUHOtrjbqNvj+HAPo3
qtrLtt4LS76s8Jm1yE82ALQeMFDbrHkBuyojFUIzce08rVmQVYRofzFIQYL2ZB9j0lOdLW4POCld
3nDQFhHKuEWNpC433IuPddJfTOmYxBQ9P84/BIaUJ7aWm5NfKWw6ofq0VJ+klzCJ0oHwVTUL6T8s
PPvFjAl4KLsarsTcG7beG9BRMQxr3KsSlJrys3ptnFyNbLkS2XKFwrzSyi3AOvEYPfEGDIXdMwVL
4cGpvVcp2DfMYEFd3bdtMIqxP9eoqxxsuhjZEJV4iZYxGy62IvwlqwIE6jQtLJOZl1tcj4/SmcmN
mrf3MRccD/lNk2Nd7jxNxkmxoSL7yzUTFBVw0piGlVSGo87x6z8M2psEh1xzq3x2c+ExS0rxHt84
AJnmrNEarMRcheYN3QlbDY8CsL8qY24l06IzlzdoKJxdU6gU9zwfz1LF8WR5r3yTb0ofPf75dTFA
u52nRCbPRHUFQ3e08s9o0CbFhr+5FUFbcOJNMXEZ12wZxAKje7WluyQv1GSdQdnSaorZ8pLjI9b7
02opUY8fW08A4J8S+8aurE92eoDD4SpX0dtocLXNwngsO1qVuiKa5nYk7cXL9dgtUDXX+Yr/h33J
8O4kL9hQPJGSxkdJU47LO8oBoTmf8//a6k+mEphUy5GH1gXeXgT4NzP9SjaHPXd87HoNe+qMGlVd
WZwVVkq6Zh9joyHQYGzNxKOWKe64y4eSX1HsG0+fFHaxs6KHF8Wq6M++yRdoB/FFn0VWCtV35EJX
xf3GYBUJqkDF+mH0Mr7HZQGMUPy8ZecyosuqC/OZ329DlpCGBdlK+1g7uhiH7eGQKVK46wedoM60
UG9JlpEd0N2JMzG6D+EmT/WnZEDqgpxzu5rZOS3mcyEo58xrS/nVIFEoETHCbPdKcA76R9mvcDBY
F9/0GZ67EoBQjYgBlSRIDLqOoLGyLiekQ/qj9LfhKe3Gmt04FV0eXtXxVczVaCvQvZi7K7I3kEBO
R21h05xkS6K93CLNKk9TLp0S+a/VkHZmM7blzbmRF37B99afTRft51XKto+2R9vSJp8owg7TtkcH
64a6KBjpxolzCOQeQ8H5XmXTjRHpUJgsCIhzV5HbwKKNEVJGgIJGp+C0/+UC0pJzZzDMhjhU0C7l
aUhajpfnroS+gYgeLY1wzx6JgaTq7+euMi7atXf0VWa2mRhWt3uufRB2+ajP9ZsgBPW/9L6OfYgb
Nsw6dwXSqXwWwKCqkcOdoEizKo/AH65ljQ9cyT0Rytk2BVMrggC0D1L7niRAYdzYL3Wrreo6tQ0x
PZ3fTMkZ6VSkDPuxcZKVxQBGcU5+BK0nNzi7qZGyQ56Oc0CNCyylDEl8afr9sSlvfZ4+Hy/hJATx
QPzOzIEc6YK00WTNHkql3jcNQieN5Fg71jnhTfJB+BLCYkALTWDF8jfHgJFcf+dFCUpFDBbxb8zN
NuhjUJ5jPifBdxIPShC+ieCB6SUB+SQJz3TNh5pVZxrp6Jlug+xMy45KCnyX6UGsZ4HCUFd3R7D2
k9k/tOaZxWJ3pgW60Fz5X28xeyz3FcZmXKKiH12z721x5JWAbN2JlxN5DRJHrnVm3/Y+dR9lVdCA
xhc5Ua5Gnl3xw+Y50u6suQcZyXfbcSCATEQgM0hVZIVoBDICFEjRrIQTVsXT3GanXl8jx7pJRPmM
ur3zkaTW0zIeMOKygWFsvPKAZ5tEIwUbcCXJEYGCx+wvvuDaRBtTmb4UEn+ME5lQrCfh2eKO7+H0
zdXNNSa4BOVdf5BYl0GhtQ/rBYiXKMbVHQ8SM9AxjpSOUxuU7vbcydezWCN3IZvdCnNsjUlDkzBp
WCg6KGdyINRkHdY1K+XSg17h0ptALis5IGYA9M0Icjz1y195ib1havw8VdJb3aoSsizhNGvlc13P
WtIHwJ7JG7xCbI79Je+DBlG71+sQwSb+nxpVNtbHFschSlp1SrS/Y/wGdm5bkC+5bmbhzIIvp05b
JWplIj+yPisvSF2YY8aY7Whywh26Flivkc3E1joiSYQOMnTlqMjISOeYeEelkLHS9fbYzyrNCBF9
CEFyh3zdJO84PCxxccpuip2M4QzvZxv1bdrZ+owIsxks4ZKmQa9JZOatBFtt8iaTnIUGFizEXlRS
IYY0RwJOMCjWlm6110GF1jCtNmpbqSL6lbOXcnaRgDU/1vSWl5YvomiViow1WFWTHNasoDuy8mh8
kIuh2VJmwjYhwYLyCGvsEgGJXQiutgXgUwWK5p1cDzm2Pid+LB8lcmHhGH9CclGm7cozjumjCRmw
TJ41QSmEV/aELfxXEuwUkeXjwJViVuBdXOrSRI5Q/yONNCqS9U/FPjQA4mQk7rUSZ90GI3SmSKxs
Ni5DfeZ28yHdpP+Kv5pjOPHht/JkB6w/OVQUYbLpdNGunOQAcyAy+V8VwSZ4pouMl/aHK+0y/Wbv
VZQRlpLTyoIy29VLGozv5TdCBPYdCz4I6aH3KQnxQXhu7sKTSB0y/luvycdOJCYe0Mf6dCpuD+1W
+5zWB+m/mC5wSDk7fg6yP7oP3V2ea98Y9YkL5T9TIPpbexAvmCJo5/Oj5Sg1+h/rNsCTGSBrzKWQ
ZVF7zDxCaIkbYuw1wiXoAsFDLunXh/S8BETFBPuLiaDoD4cFRQn5mif1UsCGCyfTheF44W94sa6y
3wTV3yaQ78NvdtF/5ffhfUcsJV1JnDwnpV2g7orPOVRm45YHwbEc+cxI1p82F5VFgGaVZJCzzq5Q
LWTnMP9iHkLko+6i3Nm5DKTKIIe5A42cjJjjtH7pF210LJURNOqsVwnAcdiw5Tl9OF97wdlfiwcA
0XtPZ88uPwgaWH3ClQIL4O3v8IaQIONdRFhv024xiBH8Y+efLEMUO7tn2Z+3/cY+TgbU0wRfrRHJ
7PGXEUmvw5sG35ddkR4ISGeNR23cETiSTDZKh7J1RP1QghKMh/6HsClS3Ku/ybVy9B/9k4VaIkZq
wAgXIGHn50TDbut3qKjlV/qRfxkplKt8TlRPkuxOs5NfLDYonirDMemdKSW+8WNlKN49uAh4tILt
i5ZNMuIG1EjFfFMhM4ESfoqL5NAqPDr+Mf4WfyxPfoegVvHZsUARcTBvDFnKv1pjw4lWLaGLRyUB
V3dxf2JigShrYDnYba88V1vBTH2XnOCRT9O1HmukjfYsHFQ3vT0J5t+UV+KFEEqQFkJLi0sP0/LL
2Yq/++0TNfFF/jem3HEuYXr2dh7+rcHE0iXrQda0U2N+4+J1zT/7p/az/fKohu/KBHZwhsPA6FSf
pmODRA4KiqPHUQKbbm3jP6IFTxUeN8VOOlsJmgss61H9Y7wkl+6biKbql9esr54MseYsQePFcOpO
6hcqM7gt5wfhlFqcLr5ZfCgP+uwpX+iia394Ycbs7Hl2h7/KVyG562IzfHOUlS+SCbvdWaLWr77I
M0Jy6600WcuHInnlG/ERBrEQwRIUXntMvIW0IXaqnQla7oCcoBN94UYuYnal2LzU9+E6X8Y7itUz
7ywDfcevWNjbwXQt5whB7ssPKaek25gAO5uwvynYvwRHDFCbSAfhv+ff0x/6A9RzOAUm0KTH7eqZ
B43jTvq7U/r6w2CnzrNaTn8Jh0FuJpyQkLCzr/U1pzxTU/5OAfuDGpHgKofgxu2DuAwHSIR/SLD2
1YsRpn7i1T85P5EWMr5F46F2Myc/zKB/VYQ99cEbE1knIar+zl9gZwfcWh5O3ZPoDhciDldv/FT/
EN8T8maeiORDVsy6ne5f5UpE0Ty0Ez3NiTN3rH4RGB6g/FiTxc36sh33T/a/ko7ogHuQiRNm3zSl
5l0J6tf21v3pv7AF17OPOWs597flG9j+LxAWPs3qUKHMJ6MI0Xxlm/+2yxrGRwsdGZHD1SV9le+g
nQ/hw/DGE6/yir7mJ/tQ74SD3BVY9+WIzt5pAvXCbEIy1SWBAFyomMQ+37giNNog7Z5f0B7+WUab
x9G8yCNVOeGOIPvA012QWsdMqbTgpB7KfhqcNKR+HqjoB+uLRmZjLkhexIh0s2t7iN0L5KKduoq9
IQtNPOE2qtxmJKmkx+GDJ5weCgOM1ib/w0GGAH1Mnm/jqpeY8kpNcoB77M6uPYM/Qsn0lVB2q6x4
GVQ5ijFwrii6OlCCHmWNTeY+H/gRsROxhrx93lX1P/90dmK/vv75s7jsEj2g7IGq4nsyOkJhzx5N
5ITXjaJOzoBjvqGnO42OhMBnkjAYcukqlUg3tIHK7tO/WflPy7VQQgK1QRJCeZByx6MhKlMCUdMO
4qMq7ujfUsHWkd3ynbsI9IkrqUf8u7jcbpkzRJxiyKhv8SFi4UEOAElKWE/EEPAE+IkMhhTJG3YF
bIP5m27oj/aKDCNFfBuILpZvo3FNuHMTEsMVXBv+Vh6T9CxaxGXegMJoSLKe87H3OLTqA+tUFfIi
eS1eMrftSYLJPGF3cGEzWTfogREKg2M0LdnxLV4iJL0ggpsEFAr7E+LuG7LQzMDVQq4tpWaCtmPc
WRWLEfw6ceXd7lCudyHRmU0Ma8kGVUk67XOk146cvqJRSczDCp0Ex0HMOOMVd1I0yV4jYrCFJtCo
8ijMkwL562u+3KbuBEu/hs8Dx2uLwIJlD7jSWW3TmI7AUgV3Z0U28j9Er3mIiEWAnV6KF1m6x83N
6s65FcZ40wUnO6rSZ6W/NPgUJTy8p7K9muNDGSBRsKnTmPHfzP36/H9ASVavbMNeKRy2XNqp/t1x
qs3tdWPL7/baGxhZyVRAYXnUy0uRvhhgwa0DN7/Vz5+FCAg9/5CJxuzv2mf8u/zTuSr6w05xIwib
oA97vQ8/YuKqr6ZCaJctXpcv48HHnfwBDamD7K1lEdLbjGUY0Y1DrKQRdIXbkSdMAEFYfT/PNZV+
8yd3ZD19X3oYVsGgxN8FbZGtnLTP5V/yyLuzkTijj7owGmAujv8j6jyWW1eWLPpFiIA3Uxh6K1EU
pQlCoiR47/H1vXC6+70J4x53SRFAVWXm3msXmI1X3APcR3HKbMeuDLaL3vAWOZXI3WZ3d5xXjYPR
O/PGM/3S5Lt+hpfkM4Y99Aa/9EDR3MOudZSbdo421TH7nQ/to8wd8xhslE18brmrAodPk+HR1BaI
nFu29vDW38yr2DO6AIYOMI3I4TOD7gHpDTYthzk027m5rjAkvvOdYPoeLknsQsfv35MNC+cFECBK
8E18KPn5og3PGBLfgvO/C/kzPle7+DbsGM78RK0tntRr9sVPc6BHToshsrPcBQeLlAZ+eflD8zT9
ySgXGcGWtnbUNLt6+gDkVbf/Duhcu+OGT2khul3nWJrHlfDkftvgqHhJ6BdaND8wUzli7uC7b7+D
X+oP4jaOy1X8xSCaujwr12KtXsRz/QfWkZLVcNRt9rsgu9+rk7wTXlFg0sx90ti3JcRSjuyh6aeh
Gu1CF5Zy+Y1/vt7mZMYq76Gx63snQIcrrvVAsi3JFqfP6g+UN4s9Ssvl+BXjwhNPwsH40U/ZflpD
xlikSYjbVtlXcy85pTan/Jadpq9yK7xqZ+4PhO+ouMDvNX+z4qAW2lS1g9h1Jw5udtfOiEdu/lV6
CudgozvRdXYtFF75odxOJ5+Y13XfAnLfJLi6XKbkNdw1O2FuLmwzOIWvsME+oy/EA/B+Vz7NROtF
e7GDI57nfXKlibjpuIdKpqAnvvzFtBtiMnvPz7oTIEusD/rORItXHvRr9YeMFdEb5Qqi/c7235CG
8lsCUO6/9tH9cTgOvuYznirG+a/qVXlFYoeaAXIHioEWCDDx3FtrlbwYHCvR7LwZsEK9WpXXIGRd
1Y/2TU+0SlTTN0FrCajnoFPOlsdcPpABQ9s/AyySewQxoliBMX0sp9dOeK+Tz5yzafETEauN9Sc/
j9VxZGQyulHp2xX3wPRaK3fg80Q0bYNBd8XJ48Re1/AtHdatArv0CsXBcd7MD8aYO31deAA+1+Ga
x3I55KRr0BFej8oW+Bhb1+TIR352p7LhJXgIzwn7W0wEJlb3ZodrYEevHpHbiNMZD4krraI9l9/h
dL9n2EV/lxQPB+uah5RRtqO/zgOSe1JWpLl4/KNV9of7es3pnnTd8ANj5hZMSXpDluICjL3HKGK8
EdkHp0u3sdNt8zX8zQ+Vn+uirZgKfFlPf21CoqgP+Y1GrXFOfWCGHJCKU3qb7uYaT/1uhMe75M1K
z+QLU+xWZXpgc+09FTEgMiIOxpgAXckWbOZBzvdAJ7c/iH8shfJd39U3/mP6QteH6SIIucxIqtfB
ywyHTGHUwZMvPXQcdzjJnOirR6i0yb6qU33oEGPdMWY8JALGpx1bU3b3P/UdPu/+q8i7s4G2T7xb
Z9almT4yjEvdHh8DFJ8azRyHcdY4HR6enWYO0o7+gTEvOEHmeGR35UELmhKifOQ3ads+zDU71F9x
5JKjUPwM2wc9N/75RHIO6j8PZtHwl+E1dqo7KhrEi0ihEOgz/+h7qKLHDOcJs39Wg36paCBjp0gy
vzJYE9zzmc4G5VC6wN0kRyKDQI0y+GYew0N7kOx+Qx1EfZZsjDPb7uwglqm3bKn1wTylv9ait1h1
y9qF5gHzjBv/kCkU33TOEJ/9gdMRSwI3AJeP1CBuOkRNRBe9Bn/aWfT4Y5MDTMIx6s6b+GvkW5qx
Fedlq+7h6/c2wTN2a1CLht9lCBj1zywcJThI2ga/Z4D/D4fZ5DR3KqljP7ky3WN9TxcG+qWJltzf
IX+PcfY6OfEJvPmV1KbkWz5ylDJjDC273ljejA04zOl7Y6/BGUOWka30BE48Z+0TBgMp9kX1FmbX
ECD/vOZcF0PinG4ksonhLp1+GoiSZg2Ki11B5GsXsRWbt3Z+sdSzhd5z3A7jJtbR38FYP0jRWYwu
JRr58CzFR5k5/2Gqym28nNBqaiQTgbI/hI2LqofqeTqm0rMIppsVJC9gCV8ajoUtl1UQ7bD0mcLf
OVuEiqd+ofR48P7hM0wcEcMG+5zvFp+BDmhdkongSL+keVxHptTDzu3eSpDDiLAeyF5RIfP837GD
rxtPOQOAt2+IVHEmcMLesGpj5YOG5hYcAX78dUIQOg9UW9qtgKbF00bs8gCanA5ED8DpO0JmvVkx
Yg9S9HDr8BwkSI/2mrrJEYO3K5k1hPHG9pw554e8/vTdW7I+z274Q4FvM246lbfqj6e4cZtoB0Wl
I8Fa2YkK0So2sMzORMN/qetbH3oFlX7BqoWG9oAUe3TpmTFwHA94F1/QxtGyhG20SkPPAku/iw/1
E7/QkfvwxGaE1IKew0ZigdFZwfpVGyy3kG5g2nHCZiNMgDaukn/WxteJjVq6tgWN4SOQ8E8aBxVn
SrryKcO2ldXARWVdCzlkYgg0WHdHYdVOKx7NhSdPkXdCA9dd662y0lkiYeHzYWntqCzE5YHJ3ZnZ
DQ0BDoDpO54+j+QgV3W/YaOtLRsrlz3bIH44RvBRqRC5OlABWOFg5t+RRfNkovRwziyga9ljezr0
vIG04lTP3/CsM2sHv1wWrmLz2ayZiDl0oLxv3t7tXQH+Tru/SGvOr466/qyO4Ftt8UqfieLnW9rT
WVj+VoW6o2LZf3yywnCXcB7xyJBdw21zuz95+Ux8tmYnnJtd532ba563bbs3zrd2r07nvs1+axSG
To6rgYSG4rmI6SCjsCK135nxKOubJF2K/hDRNTdtuZSbrVLW74GuWsjaJcARr/6M5N84Afd+lBa6
kQkaRKAX9LfT2PYLI3R9juHCRLNAIiyq0DNt1cg+TBUNc+zMDy56wd7YiGwePM87+Wq9RqeqcoKv
6g7T4a5zgmPIdpB37E8rpMg39ijYQNxgysOgjsFlpe4LyxuT9ENkrQhMjjUy459ptFOgVOdRXtoV
GHvUorKzJqSRnZsH9U01LkrSZWu9A76flC+mrmKHvY4RLQeGPnWsAuQKS8LXptG09XRhE8cNWrCJ
BJ+4h3E80zOO6/45dUjTgDFzV0Pr7BNogWVOiCzaXELaUGTinjbN8oaKC49dph3qdoCfKvJ8QAYf
aMl7oY4jSIsIXPMF4Z4VM4furvzqCJzic3BtLX/TqyHdY0MyiUOH6Ux+Y+rW1D+47YvvtmNjEi9p
QcEh5OmrXJ4kUqkdTW7JgRHi77JUP1uy21a6moFKmIJtpsvyjjI2Di0OgQzR2/ocVh9l9JLjalRX
yriqwhVtS5ynygHBHpt1wwIAAAt7iDMjE4ywzNsE9+YUNDFCTo12gXHTaOIrgjMTlOYx+tR/ivWK
eC+Ls3Dp5sDbqY+GmTRnXsge4InMCc44EbDG7Ts4Ej8bD0SCQuswviaR05zYSacv5TG8+PhyRNxH
zow8I/Wkb74ovEoktI54b09ce3ZWilZaE8YjfTazM0eUIftFdulvZI4qWrMcuau/ZG909wDan+RI
BlR78AZr6lFMgHEGV+Hf5s0SEJ7YLIcGCPeW44dcgkNy2f9q3wUwp6yWuTVHLMnWpa0xvUbtITbW
lemN40UQnPBDi7xFSKK7gLEjorZEz2fBvkD1sPBzHMLhpASfXXhlsZq+aDgOuNLdqnDaG1WsZtoE
daRIH3PUxxytVkiTIeNJJuwRN3sT/P0g7Zulq8SMwu3BGOu1Zy35O1t+LGqVMXSHAeSIuMHCMh5q
ui+BkzLngkmd3nJhOQnrzYtC0Yme/VYWW6OjpWtrHMk0tCgo1GgOOObvjMelJC/ZDh/zO046y7yi
1WaGAvu2Z0bZEb23b/dye6brwsSV0jEg64pigGqRtThxWuEj49HrLp3yOrOB5Ugo4w88ulCGSSPY
TyVQDzfl+7KAL+wawyWkCtm0FXr6l6Q6rebJ0ho45/z0a/C3LZ1pVLoTgv5W+dOeA/s05DG7aJ7j
/K7mrxobkEQQOlgDDxQSJB0zfWGrhs7bV68Fmh4JnrCNZajJ3CnzQqQv9NlDdCGQDydckf//fQ+f
8uhY7UWysNG7U772aYwi7xy3nXoT2k0dD3YJ6ls9TMv/6b0DxqY5hnF6DkxO5JXc2NTtAYoMzH+f
SXjUM856qErWde2FHfkY9ssjDL16diMvP5fb6mtMnHKgyejogy0PAJ5WgAsFRGbVSpjwppyRCJu/
0ee/CwoIJeWPEnf8rtbYCBGghBLJBrYCv+qjWSNxSDmCgylksjqxmkQVDZ/AqQ34xDuSJQXxxGbI
T2c+e8R90inajzR8i4ce/yjGzmSyNK4rRAma00bnRQLvWACW1HVJshE8UgOtFg/7qcVZxIkHjbZj
fSNk0m8qTYANU5XBcmjXB3a5X/5OtBDkNMjDbwvJ2i7VNbuBEd24OmG0arUjZb0i0SFanksDaN5R
2wRMRlxD8pg8Dsfymwpb3HZP+Vl6vDtERG522uK4OGe7fGfy89t/F7/txmJMFNjBQXWbo4R5nxVm
F68sxGx7Mh8It6FlFeAB2PsfAYEKICLNi/5jbgNvwlflHxd+ls1z0zf7qFxZ8Nk6Vx62fv7CWs1D
LSeXsaDgn+iG/iajoyhQpwZOxhBbj5jy5/bSLnd4bNlgUuyBDo/ac2Y0r3G04iFFjWP2Xp1g+Kd5
t0tImZNLWsb01RquqyY5tPjac5ac6LMUR79C2QbAzwFinTEw5awQnbTDWHrMH671OTjy16LuSLOK
tmGwmefDBCabbLJSfivTRx18cPHq9qJGF4LUyNbwvmNXv8gf9Xu/zxzNE5x+j3UTjZb0Hrp8oSpF
f/ImsBMgJeKS5px2W8TR+8wglWHdv8cuMhVb/rBQQND/0Q90GX9AXHGy/FOu4tl4a3fwskjsUKoV
TtTWEYWtIW8J7XynKrI58K2SbfeItqWHtM2bKRa2lsO6ln8D3TnJF/EyDHa9Ud3S+82O3MduArAL
682W8Eh+VX73Bn05/Qb9wcW+7rV77SRQLKeu4EXr7Cg44EE/6J2tn8Ea+z97rUdckMOC5PguX76r
uzAvL9hGnH73HO3K/aWed57qj8ZvIYra+hvTjdaaJ74Sye1SrtqUZrw3sLvuo1sNq3mtv6Z3Zf2E
HWdnB0IlrbfxBUcjH1F1g+186nf+an6ZT6Unm0dZPgXRpedKMOWEUibilltFjgp9l0G8786SwwSE
Lr/fe3167fs/DDkvhRL+NDGHMlI6Og9RYljtChNh5UbCWD46L4wb6LmmMo13DHKK031RY5qc3OFJ
iB/jUwtcgrautIvDGzO1mL2QaWWD5sBYCsvsb0hp17rz4KRvGvyPTayC+bHT4b2DECtROyvP5qhB
P3VwFxJbN6B+/Qo1jsjlTZ6PA8aEZgdZK3BFQI0XUjjbJ016/Zjc52XGxskBJ+EyHjxHf9GfQmv5
b0TmS6YrJujjtDPRs7FB36MvRrNM/ljkmz/az/OTCmlajBD0HBgdMnfA+Mhsj+vfeD7uvWvAVnYO
7u2DirN+tA/j3DQrRrLSk+Ijuxuv/PWSw/dxftJ5g5WJwYzLxOP2JT2UJ72CSN7RkEU8a52Nc37A
mg4DZMeUo3+2D/EKb6LyOCIzF275/9ftWv+U1/OK4ytQuvM3qe0cVH1vIuWPaQacqOqIM5mvbmZo
w5bKt1lYrxr9VYoW+gecLeYNXQHsFOOKrqC/9v/oQUsPImPxtKIBbuQd2g3D2MDUVVSvDL1gM70p
CIsx8KL6gDTFIaZk7affjNqvWBGQWfzWr2i2v6MCDJ496A4a/qMQgOREkY6Vb5UKbr+d9yTvzMhB
eOzrPb312g1vIUvvhtEyAY1L05xQ4ingtOWSfdipr2JyofRH/gpaNmyOTQB2+nVAltYSq5k53QsV
c9ascFQnxEKqiNpXA3UCwaeetWHIiZ+gprc4bYB0SDnWmLd4IBVoF8dIIJxUQU/jdnQKYlJEnaLY
WiO2oY2ebf2Msdd6ilDcYwgSptMifPQvvXkes7MRnqAPBsBvBM7VKP+xYe0adBzLfeFpCp4Fs3ai
2OG68N3zxXNUotHM08X88IqpCjWzFjwj5TPVvvXsR5J+JemPzL5U4iCpM8QAv8CMiLqzQOOiHCQU
GCmZySscApLg1IsQPTtWI3TsFVMKmGc6Ba0A6QDkOR7f0BGr1GlKOidj5VQ93y+Wp3iXyj/x8Kqa
nFZeFPkAGbzS91Z5HOYjUuZWuifxe2q+DdZrwxPDvENnHE2QmFql476YS4oLnY4A4vd5O+zqTwi1
cHijCzM/JAR7oNMozKiFROqOr7Aia6xIwq2eQMuI0MkPC2C0JzlGIY9pGShUvnYNewIcrBZgVT7q
KPvMmdGygb5UMmCe+b47jMmfKbVgugbcLdr0qhi6uYEfb2c6Pic97fivsNynQ8rEmiCmdKwjrwqB
Ks5I9GABfOeRsKXJZtJpZ46QdbKz/Kd1aoSg2ZO3KLqREQtOjmUsU1P5qoYw3vPW4jttBXgiuoxO
MZwtdx6ZX82TRjTgRN5fR+CXtDgrIMW68YTFA39CT4lb34VJNY4kp/MNdhUdLwGiR0nu25pQMrfU
55IpSuEtJ2b8E+RErCW66ubkCoqBzaUeN9mJfsiWkMApm5+madwEGtopttyx7QLE8FF1nqV8n+Ro
NUyId9kE+STRhF+5p0VL2UWmVda9KNPMgxJlSDkYgcVS8qzSwjoS/7ky0DJMM71KQ2GLK7CiDwFm
eMM8i0qYbjVSazhFqHiG6chUWrPJB2s3WzT1qgAssyLniAOU/jUgb/UoFSqiAA0UFcFfGp/K63BU
ddy5qr9YiaZS2qqRtCqFOthaclg5asXCWxaifAAX+IiB26/zQfTkvB5cIUewliD2CoxmO/iPxJ+I
oFKgkBkhj36CBC4rCPxp7CJjwJrneLyxb075/CqYiryVRKRdQi4x3WEdGszSf4sC8SLQWyBup9qU
WsqEN+BAbMSrnigl3OYIDnROzeRyHSdLpjCE0U+Nzxrbao6uKONHL6N/Ver1XDTVIy6WK1YU9Frh
N0eh8oT+lu27KN8AGGBxlFtl3wbBR2uZ9Varqm+ckackS8WVPlNokb81vUw922p+7NtBPQZDe4sL
hfvot7CSzGnn7qJElEdC0FFd5yY2EvUeTI7a4dEokwBkpJuTEreVio3GfPsQfRYNdaACldBoaU4m
cZesoxYDV0FKb1bE6PvijK64lr6VYB/JYM5Rq50VqGxkj8THrnpDJsY2w5wScDRK0nJrVO1r1OSd
nafyVzL6ENdg5HIQGXqHpAW8Y4WfrHu9PU4YZlojZZja0nmwMsVpENnTDmDK3lLRRlKTH+EhMVWY
RezJcfwyK8K8Ug3OzIYwTUj/k3A/lioh4FJ5z4ZUIGXO9HeDKn4Bg9ezCzJxT+0E6mgKC6UJXXby
pGN6LOUAMxqf8zH1TxRAYQpTmj0NnY0eiWirUC7WuI+aexqSE1Q3nC6DpsIFGormTjIszJxYZou4
pUdcfYVy/aYP+LWGgkWLT4NcofCzl2Q23zO9kpyErduyiEyGvWekUGlVLTyqVrfNAd/dLOBaSAKA
gCnTAPOxEekDkIG6aWNEjS0zz5Fx89z56ibK+t/GBHzmo/uGgfkOwhStDhNF/Cs9m1S7VRS8bbFa
ak4l5+ElzB5VD1k3UQkgl6Z2Q/IM/hWWmR0AHcZd7dzu8BR8WYpMFo4a/ggZxr+xZO9ii0i7Ojyx
ajGTEX7FUpi+gk57SaQZtXKeXYJ0hqcx1GwxMBdNUxHIaGJKZ2Q7M0xrrxASiqbRarfSPAi3LFfW
rfGaYxAkEHjodk2bd7s4S1JkYWTPyjnaqTy0UG1pterQuiOha6QYUHLmtlVUeEWj129F/OwaQd7W
ulF6qUTPvtPoFnAD7/SBzaKsVY2TC2V1ODPSx/cLoLbvGeLLkWHLY2btjaEntqoTvwEj8GRWQnyZ
fOu3QImL+Di98RBIgAeHazHpVMF9rjyilKaDIok/mPapdsiCTMWsPukUA6heZTk1ToKMvTXto8hN
YCWt0h4peaApBysXMQqPgLOMl1oSpJ1WKpeGdI8UrivC6nEvlfWCyyxPfI802qDZb6IYjl7HLk+P
Uii2yjxwDIoDzkBKvhdrixMY1nhzTjFIpLQc0VXg2RRIfJyp6FKx5jgomsfK0skhHmuWAnH6GGVW
+GTMmmtv9uBQlEKxZ711umZYG1Pjn9N8CRBNZNBSogVOpMcB33RYLo2xJWq08O++MXD+8Qtx1Yj+
fLDS7qqZ8fQoQrCZOq0Ymnc5Jmy0r2EqHBMdqqcvxQByUxQehtAm3iDS7erVCVVkAjdSsbSnEmGI
axZZYI1OHzh0643xEuzZqeEWqysYsoEh/kj3TXuf8+6SxiKW9HoMdyqg4wJbmj42zzIr0dKlUmVH
Q7KpumA4+lraHvI8TVxdgFc7S+S/m3q4MbSZfldCEJ/aMb1ThM8mBgZZjKQR5DQz2i407HZJczRU
kaGNBSEV4zw9zXEyPK2sC84I5V0d6vIBrOwlIEt0Y3yHEntebPTRuhbjFHCN2ICcNvZamYavbEqe
2BWFU8z4M3QEsrmvoT33l4hizLRAQS3HNPJpn1WIFJQxPoZAzrdBIvvU83HFMU+T9pORGJiNuwqD
mXZajk4dz+ibJQIdoRuMuBjVVKEZjIoL8BNTzwZsjC6C4VUhqbBcGuO3VDrDrlUDmnyDQjCajPfK
GEdXimLxBHqv8BKMMKJYGcehYt6B5RY1hdDNB38wn9EsvQ1ZRLSrmTGgQqZZaENPy1ZvN013Fq20
3vklzRYlIsBGDWiRCJ3w6P5polAZhEGfv5UDlNOenPqCrFxWaytaKxkF0otuSOmpHcsS3UTefU7C
hV6xw1OY72cl3vQ1gm2t58FDCE3aDSS5YRiHtRDSKK01ev1CNxxn5S601BOGL2akHKryqk/Udkc8
91lPNaxAfi9ds4IR19SguJUr9cUsQNlU+juxx1tSLdIHrehxhM7rm1Ow0loNYlQ4I5Ao9WGVN9mw
kkt16RESSC1Umsg7GNXKUtoT5tV1p+FKgMfzJpU3nXAGviKGRtgGWOKb+aJiuAd2JVyzlFaUHubq
TZTx2gw1dUpkDtuRMK2jOZ0LAPh+lL6LQXDILAj4Wj1qq7gjSLHSFkVPJ84uqVwGGuDYKy1Z+MQA
qCX87HnQaptYDJOVj0pOSYDUTZHipCNZQ6GJzyP3/4KGraqRiNzrh0BeBmQDg4ZTxn0rhqy0sZA/
p/xPUgMiJCKFNmDOJHSYypIxKfudjG7eTv0Or6tuKe/jrLgmYIIMhu0zikwcYVZLtZSiox0IWNr2
M1mcsRIodjhF0y4jd34VcnZ3zFn7bbpR3CWtTJ0SJ4qtjxV2GAw0HgcAaeH1ccmIr0h1ysAwkMZ1
R4DhdVhe0hQ50LQ4mHoYm5z1RHFlxpaG96fUDvDL8FOLKNZSQVAP0YS2JrEKkhz4lRhAVGzCjD6D
FTJWbuP2EYwhY65//9Q31W2ZQRibgo9YxZsiKsKpyprg8L8vMnd10CvBSjeb5XhWbMSgjZEuqCNW
vEhYdbph7v+91Glq7dUanrMcLBiMAvnk0Fn7fy+SofCHxMfHYkSiOabCw7+XYtbLQ7Z4JUg43kY8
AusqbD6j2CTQQaetUYltdSAL+TxGATmB0PuOHLjzo7a81JP0AagOX5yJInAaMkLA4T8NRn6M/72I
6I6kOd8za0E/S02Cgy3Ijm1B59AKdOyhXRddSAtwu4H0AZ117gW1oQQJbpIACAxGRzWtDbRs4no6
Amuh6VJzJq5KPH2sVbi/BBoGzdxv5Qoxoq/TXfR5xp1aUGmVhuWprDBKV5ma3GbCIJwhkRbDJWYI
MZcJjOpRHGbjsCFq7toHOEq6Vq5Qk0Mi5OyKTkD25WNjwMBAUCNphXIku25kvJzfhJiNmEAcsBUw
Iua4PjRhB5mjMZt1ZEUAOEWLwn5eiGgpXVJBttZFaczXEPLF8k0ClEINpAQNlNwoPXYZOmC8ETOj
uC45TrKaHHt1aSPh+wPQa0AVGkp5047KW9Nmk5vGBGjJ1JKX2jTdnHc6CYNebWF0g/RtjBE6XFLT
nJflC06S6zTXyG+1nT7OxkUdM8Ypqloh3Rj1y1QjMcpTDtOz2p/nAAdEVgsj7bo5dGeaNUpjFO9m
KeeE9+G1qIrgtzbxuzdDWt36KOeqNjknIlJTuj7Mz0E1nIyO8rTLi/GuVzxas4z0Wyh/m3iCf6O1
K2KGKEOyqvCkdteoXXioogGBTtmWnq7WCl5YyPB60F6F5gGnr3vqkUjcY6g/6jF+MWPQv5APJdJn
qwErwkjeqynf2TCofE3SZrKGqG+tr4koJBksMXCUEdC0I/0Tg/fEdIV2UyAqdGMIXL9U82TZC+xE
ankHuWj2OLuXtX5AbtlN7K1dHHKKGxl4D/pRbwleCDOgd7UiM7BTcjQKCfMQjJzHWidpTLCqcANn
sGV4EmBtk8Z72G7LZtnqMwUgc5fSux/mcdOGJlL5AofDQDy1PuK3rKmaV3mRp+tJrls30gVwCXMK
wNzXfGp9K/Aaod6KRVu9KTULsdUYwcqMyuFgxlym1ixxYOqW5oq8o01kSz3QZ65Kcd8n4WHWhxSQ
i3qTDWUzBknnNnE1wY7P/1p1bslLV3W7wKmgw4qTcmTvOJ02ZYbrtZTUO10ehn+oMEzQDV7ZR3cp
HX/0mQJZDgttLbZCs2v7+VpIcX1Oo4oIgtsQBCGAUQqnrh2y3UAjuCGhQbE1Q11xFwKd6QR5n0/x
cDYLJoL+JCeeoLXqvhrw1YclrbxykJ3ObzByGbV2oCT6EvphPOk5oNnK9zU2XQRKFZq3MRvnVZp1
Cp1cMXfnSiCtd0L1k2r+tNEj8E6iTr1ucv7e5rN+1esmXsWt05J55s69UB9rIToOOT2rYKQ6tGTS
nCzmZwlTcFuU/E/JqofdHIycVKXetQYJDWXTMLXCHbSTQuY+ZmVZu/++zOK9kiKSwIbPf78psXN5
GTlLcytaUAqYSWhzCpPJ5xJONQ8EAxIVhvBO8UWQtOL4FjHK30naYO7qnEF4E5csa6OaYiqcNE8T
u6tB90dQUJPk0hIZUNFUEjWILv9e/v3B2AbfRt4qm7kZfpoyUbeBINcX3+dFEUlPBU/zregTSjUt
+L/fFyxiXZqSNkS1UKNEdTz0tPGI7/LVeTpq6dhf/NlnDj6V2GunnLrQiFQga9j2VLNtSTGtmtXe
ikJwdP95gUxZYgOyAqnGRMbkY+rq/ehXPhlpJNTgAoee2M4YETPVtfyif6EIS7y6E0FTgXyXpwY7
XUeZLWmLo5YsE1fJjnGjaPde6lgA6IqgXKwR1Wex/97NWMkoud268Q36aeFNzwXEBh3ESbGnt5Fn
BXZSdo0iB22SKd3XPEvmQUrr775oUWWMXf0aTcV3n2QNRxqE5Akuw1E3o5fa+hqzmlYFwsHOiptr
jlbiOnDLSgkWAmtUyMCg94OAXX1iDE3XPLTDW51p98KQCo9OhLrvleE9Eoor1PvyHKTKLRuRyBkD
GSVWy4palbSLchzFtiZMf1EQZ0/BAqcOLQN1vQTtqMgKSo0KbXUwP+miRScAJG0OrHNo2m8jlBnP
m2Fx7MAqqVlH91UsHtGynOaUhB+GhJdfwKxSqa35kvgR7eO+hoQ36sfI56wHxqrYsi5Wp5GWj1PT
6s01o7kRLAVXxkTh2uMyJsu5uUmhjvpaDz5GuCll2ZKvDAAklNpuEeuFmRbd2OIS/vllElgl9Zp5
g9Iw0NcT2BVjJnA4C6c9adevFTDuws9nPreeX8NQD9a4cl1TCa5LuU8bLDiU6RABZiq5KJkfkWIG
+15M/+SByY0uKbd+gsGjT625rVQd+QCmG2WA62SGpst1xslQMmeJJ9OpG0QeZdcw9prWgm/6kJ+a
ErMCI5pZMjaBVatnRTYLN7FQyatcTrsJtNAW6ZR8CClC7z6A2labRJv5jejQNAzX3DjMBAvROFZ8
Nh7csftuGcaLY/IiaHRKfKWhejRIlJVmVQZy2DavqU6fQfZ3MrCzr3IgqVb1h+mSDyHi6yxZJbjm
qcBHO4sKyzVbNIqV2DNLnGmfKSRxHoxgrNChCRl6njJDPo+Rte7qlzhM8Kovv5obyAISHVIvi5Vx
nxoi7VlhWhtEC++jHutDsrxYqWDYGXFgrlCgkRH9EEOMwGG6KKxqT307uhwh0I506jcx4PVXMTVw
zZLKgm5YWY7Rju3WlMIF0M0Kj0tfpA5ZGmUKqI0cAJIj6EPiFXo97VOkS7aSz/WuCnI8ZarM5g0T
yiXLAvWlZcmeYcpIp32EnkYqXUS9fDdbQpXVbLw1DES47PcoL6FagFU+GEAT0opksdHq66OiDsAJ
RFLmlogoGKoksbbDalRG/5D4Bd+mItOR1poVwoUuaxipxPW3iERJVxp1N6W9fB6YaiCySq6WbDS0
ebmDZZonftNFpzpX6+vcGxLNP23cTAFg/kjC2h9YCo3pybL+h6nz2m1cS6LoFxFgDq+kqJwsWZKt
F8JJzDnz6+9iYx4GGHj6um23RZHn1Knae+2FyraD6ic5BCW2ZjlIu/O/dbSKZcsudJqUZIS9ywkp
haIqHyaRsywSkPxXqFtyjUKm5fqMw/j3gSoo2GgG+VL8Fskgel9IuX9Hqybi3h/PRQpnVzUwaQyD
8RvKxXCWK4CfDAwYpk0iVqABGTn9EIXADbM+Tprvr3vQ4t5g7Ntwqo5NY1VHdirSy+kLjQXJKtaI
UFFKf/79Va9mNS3I/oOutbTuNCeImvGYTQphC9OIDMULpmNOJ/RgBHfN6gHIh76OQK1mUGxY4SFp
8SZMWX0WuGyrZgZeeLDZxbCoDr6VN2dFs/hLyGRcagsBpRhS4PGpzhebc5m0DaWFepw8GBpxLDTn
UQJREw8YZ3xLI97Ib8HdjXWxGnVQT0RJeMAju60+f6otjH6OLggbQjKrsEP70UiQYhTpYoziPSTx
yYwqIE/BKs8GmeiXwW5k8y9IxZLpQVwyjCZAlM+mUm3+poq/DeIK6HiiYnosQHCJZZtciz7bUcwJ
dqFJnqPSFV0Xc1vA0C6KzvPcEAAiFsWWbg5PAMGeTdYMC8IBao4QrjQo8mnIJQxANba6Gn8ZYUFq
HcINEJM/VVV7CM4x2ZqW/q4247epQk73A/GjFRKA96VyrwvvpyLHHfxcwyQEJxiyumDh+zg8m64B
HfSCs6Esx4pnrm5FJCY+uBwC0Q8JYCrdSFlpvGJqDv8+aFMfM/dOQmpU6sFe9/d+LdSHoZK9Td35
pOZq3SGLTSwKfUuenwKmDe1faXtpdR26RmZoiv8zh2CP5i+Sncryx2VCPGAXeN6OCcyfgAF+i6W+
wUUyfCsgjBdRRbXm9J4ROOxUSpik6xTK5YWUkfbSQIfx0dyGnSk56jhJ20Irpa2UA5qbBgGFbSwb
24ZHwk2M8uaTo1C1smkLMVqBxG/l7b8PBFN5m2BuH5KSg1odCV8FLTNPk/99QZt6KQS3jVdwT1sp
arVcSOEpjR3ylBqvYaEPh75O8q3VhxsLWtPBr9XxIMQ0d4jxXih9ESMtCSd4r6xpqNRDEkdBTJga
h/eoNu047qOFCYVp8e87vYpvH/MSA3uQf3GkoCORiCp6HSWhzOmRI4gd74BUaJtx8MVDYkbZwsjQ
HIrzf8q18JENrUXWHQs3+diHair//0OkhnilI1APNUNyU5ONXR6b5g5eB/OCSD30raYcaCCqcDTD
rxLiyYKsnpsvNdBsk+bLo2aFfgV/OJw/FZqBdmilJnasUn54oLLHssNe7Qvio62DiyyatdP7M5+t
njvemoxt1cqm1WS0sLmwbHdaPFxzM7YuHukFNd66SDPImKsYw6sZK1hJZZRUQbpuwiC5Kp2Op7sR
IJXWRG12BRyc2kqxSLMSm5nxaoGcYdzjF7CnXMmOEqksWMMVfPhuWqA6yoU6O4YGIFc6zt/p/F8T
AlhX9wOsBFa49rUB/JZWsuGLtYKgJaDrXjBgyjJp4eewcmioFGdV1LVd0A4HhWYH02VA5XmN0y9J
ISi3ppYvyhAQnpWq1a4t7lJUVu9Mi01b1Rqs9WyNN13RfDQB5MVRsmpQybTxhuIvh3kG/jmFuhlF
xnKU+3AxCVX5NrC40hpusWDH0l4HRo3Vr/HXhs54uZERSumtWF5i2OClVHI4kOjfTZZVLkVBD53I
YxsafF1fBwkCUzFAGsga+67W5bM1AAt2Ok1oC2EH2EO0D4Uagt3UVbwDHZrNcmqvacs1yvPgErQs
2mmm34fQwAlrEe7V0bo3kl64xUKSwnTs6SlZ8o/W4kvMPUl0Kk2WN7U/FKdQz26lhvoF+AYxc4Z2
TpupJ56Rzm5atP62VfARNTcJ+iVoeNgsrYSmsOfgsrTG4B4UcGH/fUjQyptFPW76CF5Ho7doRmiV
g+5oiCKcEChxtakAJ1HdBmVKzt78J82cbpOGCJabcjb1IQrLvBBdP/Oj7b8/VeIcawwYgY5aRTRu
EIrRBSjWK07QDzJPWkH1IuePLMulqS5jv/IXORFDyya8eTLTyrQPC9iL06azmuACGcdO6A/bQoR6
Juf8U2tJdcrMu+FP+wACjUcYRSxXbi1jik8It5Dl9scKjF6zuyR+H1ucJVUhEElbDz8gPwfMJM1g
RyPcxrLUZNUug44JlaStjC6B0uONt9FgnfCTnrz3+QNGWElFTRiDyyO+Nr5IZgvaYqQ+KrsQX3YV
1kh90ezllv5A0Gjg5lg3sTq+GUMkbIYkuPcGmnItwmQjm0S3ll6G/FaiaI48MXizxu5R9dNnZ+jD
gyieelR2luXRs/UVrKT9RHtSWBu0LN7U1mBcqd1jH3+sSAUldVF79WgV7oIpe6VEgRiFacHErsNz
DTQK4VV2qZAdwrTgzCnk/bvVYaGVox7xXR1BHUn6LQ/NrUxT2YnbiCiKpIgYY4WkdmYSPqXU8xBb
ZuEH4L98b4RVvqeg1IHJavOeEO79iRDzMbPI/UWrZu2y+ZNEeUT7fF3KoKYsOdLxYZJbIgs48xsl
JDq0oWbkJm8739oIYoIReoC/4g+nMpX4wVXcYDIpL0OVf8mhldID08RdGJKzpUToLOJWfgzyCOB8
ShDlxHhtprqJSNcREK310UsmBNZGIVKggm2kW8x7qNWzd6vStL2W5fU5LsJzJBNVqpnYSotyhIPc
Y35g40Sp7cXhuvfA+EPVZjGE+uuXOeMsw5CXGiDxJaqRLX2KxE2UivmR0kvbEsEnKU4QdPVAw+g5
EYdWtByz9bRYtDBPATDKkVuNHblRTS99ZH7qqvM3qGNA89eqWxsebGv7dDVLZNOxEhxrDAutTibJ
FB17gY5Yj7i8j33ho7RCwnbJ+lzm/V3KMZclQ0FoF1Iwq6pvAnpwI+neBilEAmeVwBOkQDrWGlru
inhex4vlv6BCXAeIGiG6KNDNoOmIeuwj9gPUfR4a80qIo1Uxxc2qqZJpGXXwBERTkQ48ZOmYoO9J
UFhaMYeOUi5r1zQmfrKWK25ezE6uahJP/z5UEqACC+lUWCuuwGeNWk2PihQwkbWNski3uY+4Bg46
fvHMzSgwbEFOEBlbw9KIRC4PwK9+6q/W/I3hUO77jjqi64CkcHhPVkIZl6sixlHgz5kTUl9BhuWD
nv1Yfou2uRLK7b+/i2t+P/IPn6EiIwOYPxhhdDEMq15WUgKP2JyQuAmrUeJfgZq11kfzrrWiehNa
gpLE1LAjEXGbpmajC6BTW9I0ZcJhqm91yxBJIo12KQVVRAAOnDu/Ly4pnZ+2AU+sVN5nR1Nknh3G
p26EtR8kkQ7Q2870b6NjZQSon99TnJBlg5jGEvCVCtpjrPRukyjTjE2ZM2JShVhSAeNd3DCA0fMC
LoOHaRfqHGYtv6RMCaWtru6aqgmcug7iBQQIc5ycZNY5Id7tdCaiBWmtddwzKcxa3k6JH2gU4kxj
5UXDZjFlW1Wtb09soVgbVnVPx+Y2ItH67eNHJapU4KjUOZrHCI0IFJOZnhttZC4VvzIeky7bpFr4
JeMhtYmSTSxi1I8nOml1g+pVD1DUNbXH8LepQckZyrmyMn1XjKXm9AY1CKHwCOjaUkNvzTgiiIO7
pYJoq55KKdEbZv/cZcP4+kemMv283//7k+WzcwcBqCx1EP29XKC+1xMICga+zz4tPmNTG5ZiY44r
wlgLdkCSHYo5lNqXDZgDJVk9stozStM1dechXOonjyxB5p46cTNpBe1EVVELRHG5j8Uc4odS3JMe
3npcSKQVpVG0M4C8aPOSqTdNvWhLo2IBL4CjM6O2DQmkKhuxRIRdCjjP4kOtdH+xNJ5GqKJoIwNp
l7d/uUI07r8P5Gc/jQiR2EjC5gSQdX68BIQEYEElmtGeeELUwkRDG84DfaWDERFczIbo6iZPozUP
wfR6E+gNrj8zxmPTG5uyivBkjogHwvDTUBXt1HLuXWZFAICjDwGVEsvKkYfVtlPbji0O1OvAZjtI
SxoITHiAxmXCBelXtLcEti4kin/iCn2dAp4FZq95E6FGma56GN1iDxhyP13jb/WJGcw/6gdSrmPo
OMWG4xKJzztkzYSy7rGGgzXaxV/YYXE02MkHcZjH9N5vlbMBBp/bw4ZLBCLUvzO6cXIgDZZT4PAH
WGYTdRXYwNasa/YxLJ/D2tT3OmDM9iLPuW3+9z+TXvz2xDTNT4LrvhzfFPutWaEyh1nCTGeFwhV+
jfcH16lSMf319nTt6C69so24FV3U0tleOqlvhAsTrX2e8A9gEvjBxb9Mfrxzs4c00doTBnzw9UeS
CbnXsQvtkwUG569hly2I5SEy7YdB0DFYXduFesINNeN/buH3uBLfpg9MH2/hfZi5tERodRtjZr32
LxxZojudwu/0JVzrL0Lp3fwgnGLX33o3VCnyCsQPsgPNUU7Kghn9Ek8Uq5NrOr/U9Ys7Q4B9sM/d
dAd4zP7ukQkeTiNa7/hFEhXJKtdy1TvTtTcIXUcpa96CfbWZ/x0MKpBoiDb+Gc75gybMGSwYt1Bm
uOJF2UiOfqGtl7pZb/sn7TP81t7FpzrZrPPtI5R4+GzpSlU6AVsYLuovoxAuEjCAv3ZLqsY9fxFg
2G6tK07obfMxnaXzcMaVY5yFZfUxLccLTvcURa9TbYQL2zwZ1O/pC6wAxzR0+AS78QZMMDzshBUv
e8+wDGabaHnijspdZt1MIRxjn31Mv54T2Wvl3DpERizMHvsmfB7LptJfoRi+wz900OAMhAl9x3/a
moEPZySc/A8mGdNxBG+E1fNPPeuwT1Gfbce7uEXBDXgggPjh5nDCAhwr+w7G+dF0edjmyyPstXfs
S6Gwl98moneTRf/mf2sb5LAPtCLyUVyxvXK24rrLx8RxUUa94I0Bg8a7ozNI3ZYD5lPz8NQ3sO3c
dAVn+gDChEbJ6g57eyPYSBXXynH+O9yrla1ems9qQcWMQPZwomnm1ltIPAftV3S8jfdL+F3vyE/M
xoMtfybfPgZL61qqSw6JeMJJpiHn2oaCeJC3+P82B8TyOaWNjSXQxRWBZaJytS1cTqwUgMwglzEx
OGq8k8Z+vMhP7Rc+zAmMxLu5eYdX0Wxg3BSc0ohO9S6oRZsZsQ0iasmucBQvwGh4zhfcy8q1BmdQ
HkPbOBbrcvHo9/ViLDCDTJhj/QvrDL5WhBh8JWD6lbWRPknRtACnIJpd1BynvwXFtn6VDQg5B1tD
1rnkcCwGZ3DYulb7G+cd9BP0H49gc2HI1biA0XscJGYkC/AaP9wPNiQCikvB9h/tWnHeghvr3KHY
k6zkv9BJQ9viSRo+Yju2h8/WUQtnWGrr6oGx+/rEXnQJIBjAXdkwCgdv/JI2/RrPpHFmOXrP3vSl
8Akw+a/E+sGXmSv6wgvlgjsN/6568J5c7jfWbe4qqmPdBS7EGgmKlYc9eId2vU0+0u87Nzk5eXDU
AgeR9xvz7lW5E5bWFTDwgRr7V+G5oB10Sm19NUFOaAF8YapYjPbNOIvL6N7yx7mVRJFDnGPpCqcl
pnAIeNwy4jF+8VS8lHfcDZAaWFU46S2qHf4uZTEA8wJ6QS5P9yG/8WgcO8l5GqcWDMEdGC3rC9vF
m2c505kP3p+2ICjmKOcuaR22SERUYt96uGLaBtRQueBUza61EDaZvRd/sXEBlt5/IhDaEP35LXPe
WDXLhBzI+YkmYOCCFW0FSX+PnWi+l0xeHK75DwImJdT91YFuPjTib1hZCZXAudyH7BQvcQmI/jM/
sR3XtrBGvX6EPJaqRBQtugMs0bv6o3+YVwkWVnIDkXiEVgvtAozsD3wSDDDVpvkhTMZVl8nBeO9+
mGoRn35qbu0+Sezw3Vzzy+oXsIujYb99lQtvT4fX+dz63LH1tljwdAS8p0z1QDpmNqZZFMM73778
BHd1VxwgO+EmPOMADs/QzzNnvkW0U857pDnC0nQt5jruvHIgkccovgVjQORW+Qz/niP3oXyAKrMc
U3JeuWF8NEAufVH8/Ssd3oD2KW6BOODOOdGw4QtAAlY//ssArYiOZ50u642xatytd8FF8Is+4Qrk
XiK9TDzS1Z5HoODWqqV0LqJFBwJvtEWin3hgyGBRlqH9FzrCDe/tL0wEh+UESZOwLudc8Kv8Q4LQ
0nM73leBge4bDmqM3TwnrKPXaY3HjQsjLEi7wB5T7E9UCRgJWZThZczJaDLkOAxGx8gFyv4piIsP
y95Uu/EsOBvUMzxzEOucwv2JuWNhr7jCrnXCdIGXhwfviG043DTGKt3pF5j0sAss+CjMEo9Y5d/0
JzXKcncnG4yAXOUsPn/zEwHFhPLtaLnBy33L1wCJiQ2bqBrwc73ix2/irAdHPQEHXPB0OcrV/56/
o9nD+JCdi74nSssxLhNQh+nUFWzMz3B7gCy1DVYe3jcMcfIJCSfEPPFZuqyy2cxPOX77F7rE+3cV
OkzyIYQL2PP9mtuWbbyF+ECeprAs18BG3a/0QTzvR8WO6LAncdl7F2ZBaGMYZIknBDO/k+ZAogGF
QLVIPsD0LVBtb4RnYb+Fj5lyALNAcZqPZPMEl0zl4DnXdFPxfz4UObyf55CJsm1czdWMlAHEeIFa
xqbNCPtjukYAFH4VhWti3uQ3gJDv9YtAyHklnX8d/M04+5AlLiekGE7r3JUru3yFjRa3FSAbe1rr
G/FT/uwe+epEv0T52GFfXzwBWwBJBL1H8536qtyi4rl0Ppu3v+Z9u3gY8Yxtd8enfeTa2GhpPvOP
4QJpdl1RfpobIiFhqfACvycsW/I7vgnvXTilr3nWesaixW2VHuRPY8lIdKutsBXT0P3zYCpZl/AY
nLkxju2j+NGuwTtGHOgOTCRW8Z+IAMxRnhxLHOGE/GdT/VB5EE7qTDtiaV9UOs0+3bJZyVSulC/y
u3g1997Gvygf7F6BnT6o6o7ULrh6XVilrxop5DLOF/oz+wjOyhKEBFMFgKy89Ud/a3ff2OzDJ2qG
V7H0tvEz+fQvEDfIJoYGxsILPhI+D0hitOMULInTv6jv2n9OK4wrDKfBqkJ8Ya8P78GGaeY2dsIV
YffXYiM/eRo+hg+6Evjm5CdWPuJWZlvSzMuhKueRgRL4pNjmJ5M7LHcL6deHQLIrN+NPhCAKkxdV
wL59kELPioPHwH+RGMPdS2uYtgaqTtS/GHaHb5QwtGz38JIiRsH1HvhvTKVXLmA8qAwWeYx5Nnqb
W4slRvr0LtmW09eedbV7USRVRwCyeLoyNHH0+EBH3ZkuQ8Lp/AWvoJAX7U17YHlkbRksbiMHKgN3
Fq/DQ6SCg58ZAE5hsnGdmTfF6Q0eBeUoLw8rFJWrOaA0xXMIePkMIiSz+YVMxgwO6QYws4pFhGaN
qpJ7n7SKD5mDd2WPWB5Eu0AUB4gxdbncuJMwK7aX+OI9uePFy3jJU5f4vf5ZnPAkQiclBpm1WKpI
t9yzzMsXbRGtuFrEhOtHH3k11Spql0fXAwINnipcmOXktqG9FRaGt/YC+i3kiOA9FTazgHW4gPih
zWBbK/20vQYkxLBYvNJFh19Vxdaqn6n6VspTeZu2nh0vAAAdo5VBzk/vNA70uXW9VjbskMb7wBwW
5/Yj2xqfczmjUnqdhJ2xePkfM6+X66+cOTQCKaXYHr+FX7mac6IMwu7J7XDLvb4zWMYrd7qizwVy
jEnqIbLaqgMqR4cRIJebV+0/AG1V0arhqkoz3ntwhZUBxAyrJLZnxueYI5vazgBjxmhdIcXpTJIC
O/gd3g1gFS5JYV/hOlzVXCbWW6RBn+qG4Z5d28VGXUknDInhyzyggGNfEvEu4V5xkK/9EOdhV985
n1E+eJCp0Tmz+hQa6asmX4G1e7aBKkvQJo63LFjV3GYtHEMXvs8WBi28Ys9YsrUvOASvu59AXgi4
TIGZ/TLEwYjIHSI+BTK6B1hHdvZHiRBRiFGPq9tKsCMqQSJ8qSh5wtCqcgPrd+uHwsKXXW7g9ljf
YGagt2MtmU2NFb1IRwbctmkeIw/eW4l/0A5gPj8U2GJopLkGeHq8mVpV32lBCdf2SPhCAu4cmMLR
5NALecKRb3S8V5T7HBYyBCFIbLa0r2dBGFsiuDkO0ITXdXQqof0CnsXESVdprieoMOB/8N5yn3Bl
I+NmGo7SrHgd+VdxhlzFz6DnOFtJaGT9M/cq/c4ILmW00a556CQ4paHi8C5CODVwa9rRmQkFL0P+
9d7JA2AN55PxHRoGJuAIUSTAPmItXbCMy46goLd4p+263xaLHNMVx/rhsvN4Jh94Ptny2TLEf/yt
qnGmB3vmLjbdGD0cZ5J3ywSMMLua6/w8P/47lgETN64d1nYzXDFTs7BoBMcnbLnkimRsZdT3Iq4Q
hyCtMLoiM2kUgmXnV9lqH4J1CFpHME9CMbuAm+IAjShWlzrNA2PNOsPaA/aLf5QFgcggFhg/hMph
d70T6fRmbcSOAyhhWhFsjZrDMjKSXDFnlDxrDrjlImdQy83hvyGc/lEI4OI4TdXy1eJyL8BAfE87
8J0taORuw8FAOg0n451DBPg9+goCWzYcNAhcuMO4CjtiOn/QcNHRTefVk9+edSliOf2bJyjWko8B
blf4I7Qx+mBeS7m6iM6agQduDiVvQ1AsCz5aMyGOtcz6MXYm5U2zCELqHRfnMvx7c1iBlGCQBEtH
pyxBAvMlc/TH9gd0Gh2z4uDEzKcZcsE5R3hAQTCYbv1C4mjJ5YQuA1KERRuxWUG3DFkJ5rtjl210
2pcF4oatab20lIg9IDtbHfEcHOB0yQREspDRLi2Zy/cOToF9/k5fVAEfHX5Ij4Gqmt38TfjBCxl9
TJxx2Bh5vvCYg8HTSDoKfpvvGqalt8BIpefLmcUCKT7eg8fOU5DfIVOTP34hmpfWDJS307/cee/O
5koZaZstUNb6xEw641dMTyu8BOz4EDNd8aDsyoP3KZIkHh9AUw7fzcljhP6db+kg8eOxs0+b9lb+
IQskzocdYZWSZb5MTnAXVbc8Bj/Sd3HtTPBjyJ2A4+R/xXfKiZKlObMVHiTVlmbjKibSU31hw1O/
+EKKFFy1bcnAzZlXUDY24o3ZPkHB/DY/h+Qcv/F5z6TQdAoB8QWECqfEHv5zgD87usO1XgEXodW2
Idu7WFmiWzFfJcqT1mK0KxHPrKyfAzmxPQ1WPP+9q9CmAWWRk0vAMrPQZN43HhzoIAxIV6gjkZMX
0Bcg/PlIGNckuYKtQcvKW4e0NvqUEe0me7M4KvploAfLWZKTG1LANCWrd4fwDmcxhCbM/P4Kq217
V18RKTftnhigpt0iUwj82yBddBo/pQyBBY/CaXxCCOeSyBkjka0f7ss5tnOD8wJrFlu7QuDgFlgL
WIEJVgalWrmke9Q8quu79cECCa/Sz88FsrF2q9LwJB/F3EjgsenMiatOcwlEjTtQ7qp6hE0L/wWW
EfPjOXZZQ7i6lsVtPq4NNgeUOuWdhHgigpVPVLRokCvd5UcIzbYxfoLiM7O+5Ow3iRlEN+9l+S0W
LBrcF1OAtnIFpJqEwliHeUPY4Q53OZETvgVeAnzwxcjXZDVo5tJSVyEGzq+U7eUv3/p/mQLsaEdO
oJ9e9HRPLGmBgtjmMeaoD6DN+m6pR0LyQmD7uRIkc20htSRWXzu04PlFouUonidSOoeNoG2GOUL2
Xak3+hd2sdrG4wT+yECNEhJ14cr3A3fv+MV0FaCB3jvL8Zmu1VvROQ18D5pZc/ADWualwDndu+UU
0fqxM1cs+JmJIHabWadxwgTiVCRXgMT05geS29GCGfvHr6xri3JYiNEm+sW4RVQh18AAg3nJLTyR
a8A9lr9neZF1R9bOcvupGO86eMDkgFVAoYypYFmSdvnvgTDMld5c/GRrkYMjuNl4BDM3Zz9Vi05e
VJ+skUt+UO9ve5xbRyhVXAjuWW72GfkCBdS08wtgV2OH1HZfX8BBCoo7oDMgHAU7jIFJBxPYsu1J
JyICiQrUHchzoW2HT2DYBL+UE+JgF7/EniCQloGQRAvqbhIL43ShQXFQHaJYKda1GZ9xqr2zme2A
n3YA3CAl1RcwSsO/g3AJsGgmmTl4KHRiz6GNmrTLd2m4zdp1Xh09EibxeY4ojQ9acIphxQI8uSC4
glbZA7QlKBgxVo16ehNbjmjNuwNqEjBkJp0YgSktilYXlpLOtCpGEk7QrUh0IQZ3FFeA+rCvGBtL
cbzV+KVPawWjzLjIrFtc7BSPubHdh6uiXDXFxgzWRDuzJsDTFNITYnLZPOZHygPtEVxZOshJYHlV
AE4T+x1CaFjzBCTq/JsQxVp84iHP/bVKGWnt8s6lUQlDZ3xFgGWBBlYLGWv56PL9MKyJ7Lvk2SJL
lxC3PJ1lfMFmw3Pa3tgeafFORLHBGYoeoXVl2TdfRT1TnbiuVPgcOkRETnSHyL98F9bydt5OKHdn
om+bbMm8IomP9znQSN2lDeGoX/odPWLdc85xLM5KM+zKtYoZ7wrTqZVWhLnUnot0i51bYxxPO9jm
nRaIY6iWkb9CjdK/WLyAazFsSD2X8QtSI8oLEBwt7QhO8QSMtSuQanTQ+T6RMJOQGAFi4JeyOp/f
BuifhEfacIrb6cCZjkySnC1HYGswvmK0W+EqAEjDKvODpqwA4OpwUoP2Ush7sb6I3hnhF28X4dzM
KQxpTwHIQwoThYsB6Fr1DxZMjVY66CT2TkfoubLBzXsPgkuXfgYySA7za07VgXg/L2scCBNOTV5z
m7qrIMkYzfcGI67iTcvfFPM0RlehXMSjO6pLRkIFYx/ZaWZNKaXAjhfPUiPXNiNyhKb8GpE8L7bD
LywzVrLA3DQVRQJGRdeqtzwmZfzgcobxlp50c9HVZeofcL0D5yiGhxDt0cOpyRX1IXzB7FclG+Gn
fcvoLXLR7iLrW+nkMYsB3qSjnu5IkiaZepL+Ogv/WnHPDBD71oPrS4JxVrzFHhgTl0cYbENd3Pln
sPPO2i5ipCmjET1zYAHiQJ8FNR4p5elad1HhELs0kvRJRooEFWsBNIcXJHxLNAvuBrWmsSabXarW
YX1hREU4LE+gCfBGQLBjs6YkWJwDYn7s8WnA8gMYKy46DsudYxCEjDgS/lm9Jz9jmkNwQEotknY1
eNsRfZzCU+Hwu1TtGi7PsC9p+EtOPVBgsdlQAyFg2Y2QIRja88hYm6Q6ePmRF2zk76RANZg6Ml4b
+9CKXYHdoh8cUXnwQ2JQtYjL5pPgkjSOmlGSuSno9zPv4UjxPtTE4W4rwNsKd0IIHOHCb0pYrn9P
wA4ZKy9ZVSfebBh1lWdTsSnWXCAXqkuWJrejmh0b2pcd6Jv5NVradwICSaM40smZ0jl7IJexa+0j
Tl9ZvcbfXDA+6XczYig7FtE+Ga56+1UN106++7R4s0+GqfbU4dDqaVjL9KoGfNem6oxei8PnHhZX
Lfkaglsnc7+Rv5KdMxPz3o/HKDk/crPlo1txeoMb2hxVuKCqPWefMVVNXI/+n0EKE0c7Rf/WJaBV
0kvmYFIovN0lPReJtaGicVPvy+rbrPAP0KzhDkMTXYwfA7UVTwHvfbpjKGsJGw7V4OtGsNW7aloq
0kvg1/U5tTXSXyLBBdS/peItkPcQZdp0JRnMyF1u0axacwe22ZGFIioOorSlYMG8WNRrknMbvoVB
A0Ug8KOJ4IRTYZ206kOJsaRjXOSRT2rU3sVPpSOkOHjTm958tcMzJ5MeEaOxJqTAM4++dx6ke0BP
PQaVDNa+n5ji+AzvpIMwO/YoapXzoJxhqXvxlUV13v3kvZEsx3qfS5zjLGyJ2BRB0ElUDPQJ5HEd
8cJmLFPhMJmc9DXvZjUdm+KzifcGyHYcIXwFetFS2Q2+y9G1FT8T5TeLnpX6E/IwIh6ide47yVi5
6GIWKpIKjSsn93SwSqIPGQUBtrHREfEPQvoAsFq+UyHjNAFchx8iPhgGOIkV+VdGtqa+JhXAjFzg
0y0+eWXdGLggH1jHOTTcI3q5muekiFmlylp4tAUUTMkom8vwJJfYP64TqIwgQ9YRPIy0Y2d6Hqzp
3KavmBzcKRWXZU+7J3gk6ecoQ+fj9MRjDqx4VegUDeyPtJ0mX2NeKwa2DBcnkWJ2hXal9spGMWE7
s6GrfclbH7k5XMfe8oETmBcN7n/R0mJhgiUp7mRwIMZBWYQGGQcUj0TPxssg+Rb5JMlt31XrbSG1
EELBWBjmOZ3QWiMjPGD+Mc97UWYkkbKa06ElUmayuU0QGq7VfIbWe6DUC7geC4Xz7/CZxo1b99Fp
wj8AHgEiJTg/gekCZ9BI4IzJ/8hbJdQV1hVMCYNM3/w2tn968G4K+lGpGDyQGhbk5SosoSLIzAU4
d4cpyX3yo0j51XLf9dk8g2esAMSjr5JaD7JE3fQ13yRCYS11Rt6d/qN00NPbyFWJ+W3QLuIpWWNG
sTNrcroaMc8LpTpm3xl2+VOW54H7ZkxD28IEX+9lcV30S+W7G38FBs1jsQc/WtH9HdgiRDqTSWVy
xFJR3kOcA3maeW8EkfbjiUgqlpnWYAuwALxAKGPbnsUXU9w5snXM6+8Ohbyk3zoapuDY1GnD2sNR
m6Nwnn0bBiEnWxT+1Ne+oxOSJVAr09/qjN8cTr90tHSC5bxTlJ8apJglTY2GJmnLQUQsz4HwhtQT
//dMVqdcK5HG56rFEZ4zgtf6luPL7NOTGHP80ve4emmfwDothrUxMswdbgWUMc5umArw6+q/1Jue
/1YXuyD6kqp2W5VvSIZwNzqqdVbZIJmm8QQCYGco2DpdcAlBkRUckCv9x1L+AlW2WWvYv1P5LbM2
OQfrit5RtzW7W4RoyuDBNDh76gLkPR7drdW9QGGPAcBet6aY0STgze22eY87gN9bKf5ACmpoa4mt
rbM2Pc2qHo2n92o53MS3CVU1b2lIHKJOPdGLg5NxnDUiCgvvVH4p4w4CWKS86rltLD7H/pI2y0bY
arRsmkjguVfXJpafhcbUgYaNIDyx3WIgbX4F/p8cRI7oAkilcVUJu+GXgF9aMazJQDU52kncJT2a
Jd/AiFVZJ1H6FFN6GhGcEwnT3smLPnAzIek+4Nc01Is3+RszabAmcChnyFDufE4UfVkfcg1PZeq2
3VfGOxzpr0C8Ju98Td3fwG0TqmJFlzK918NbVj3SHvA8TLV1UBLQjSAhwhIs/0fSWS1HjmxR9IsU
IYbXAhUzuOwXhVGcYvz6WeqJ290RdxpcLsg8sPfaM6ZCBvDzepawZKohyNX1LpfJ2tjRjsr6EXYN
fqBgrpA0bhGFnEevOvkjkDMDEzQZcmXMywXr3JyxnCfNZlkvu5rtrGyd8TnAckq6lKm/FdPLkON8
M2nqgJZSvcnpbwV5o2KukdMTyd5N1aCK4JFja5E84/JR6DtLPlviXdcRcHzX4j3o3zSDtmseYrBt
fmtjK0urPjlUznPUNzKAX/tW2MACl0rNVGMjKye4VF4IM6ZdIvSMIdaovDEqShCqsIcgaVQ4wWTy
A8PRXcyW8mjwMBDuCgVIyAg/tXiMJC3eA+deM9erYEH5mO+79xilThaPxxD/VaSQn7rJCF2GWphf
bK4WOW93tfXYjWx3eO6keRXvtOF7Gj/RSO5kRlvYMU1i/PZ834F4Wc6lsvdY4yyC1MUCQqlw3ofw
3LD07RdtuFD0h1bfrPqCx4In/Qf2LrFl50g5l4Y/K5GAJ1BDj0xlGV/qw9znQ13DUR2/ZRLQ2Jl+
1ukdwD/85O7pKI+K0SscAh/di2XiiO/WIGAjJnC5O4qNb8O0AvCsCiSbLO1cUspHClxUKWn3ZTNU
CbESXOTsL+4/vQ60/m/AmzuxCIvnrqxVDrcMBdZvM34InesrBNVH+RqYGxD0vOBd/aMkH20kz6Nx
hwMqid4TN69vvBYz07tRFBfK3SaL3RInVX6XAS3q48EGV9gFDDjvxbSpNhEBaq7mIPeR3c5YOPWu
hUgrsVg08nWbv2u8Y2ysemvFuXD+80NvySE/1GXA8UfxSr5j5zI/U+0l/NmSBTVtfBYtwswNw++q
vceYHkdU0pWBn+tMV0mt3I0fnBQwkjzrzR74wIuLN24HMnstrHnLvEwXAf+ULFhBNox+1EcU3W2V
MTfzNxVSrF9j+IBuHrEgbF+y9OYzxBDlSbfPcvnd9jdI1ciUw7oHIMl0pDVneR2es+A3aLcB8Bh1
BzfaAZouoY2P3ltmqszHA6OeATYqWqpN7dMTn6H4ZO0uP1qmP9z1+k6yDob8JVe42qT6UqfNquWn
IoevHi1MT1KMdIxqgrb1pTd+GE2OVeRSCArpn1Z9dNq21Z4aJrDav+bmo5aJcPWn8bVFB2el6AiY
/RgOKUc8hbX6jJAlyFILsYIQteoVJ2sf9Ro2fuiQEh93igi13UzSyyabmyhkBuKnqkciXmrHFLU9
O7jHYr5OMY/FL90NoAiuU/QDZj63kV3Vxg8gQLzRebmKhn3FTlLHB1JxbgllKdsMxSZXGK807K68
WHrES5kuQQQ5O0tun7IE14sgZ0poqjeK9lR8RGLE6BVz3nBV9Q0RZAYFgCq+XiryPvvtYWJqa1AF
wibJSWZ/gtwJ1uUcV533nmY9PHIHH9oNy4LbWs18HPacjrG8tKpXk75VOvbTU4PKRjpwUzfxG66Z
WHkPBiiVbBkYvWJQmNs+S53oBYSF9hZxD+LeLCOuCIEIc/CqtheWgZgEqoizyiVYHB9XTZ921oC/
GbiN5JiQfY6yo5BZQY0ri2keu5PEg6Ab3wUe6IGEk+SU2Fcty3jen/o2hnjZe/Uson1XKRFjTvgy
oXQm94V2RuWpkNlGW0xt0UOC09MYrCjcGl7+6Dg8EosGmE/Ch0YSJWe7o+FE7j1XUIJH/a0LqNJX
PnQB7znUHzlLVst57wN/7rUnMirg7RnJqzKn5Yh07liQtUBQQEw4+p6oB/PKsSDXX4r2Q+/t2ZS0
1I2efMlBUsbqxQ+RZ7CkotaJupeenIE/ddJVawDUBjUj9EduqnNH/0hZChKnAYkXp8OKtxejzKKI
bnrBhTbcbN6KkePhXEYFkFT0pCYzm0dRfOflukECGFBZwazDU6aSNJX/DtFbLcDL+d92qC0Ni6xO
nqXKdC06rwISqQ8w7k4rQvyJxVu945aJY43lNPMX0NpDczX5jMQVmzjwZmaazXPW3U5FfkchLTKS
DDqnAZgZcyZwOTF4LlM3qtdNvyHVepb2AOe3eo2WO9hEUJPbL0BTy8ZAZNR12DtQhFXII1CtlhBR
Y6zHlQT8klGNOb5XMgU9SjjxSLFSCUb5YYIY3GeNCRWHonlhjJCZOTk1jQqY752JFsNItMtNsbPb
U4oIKVjYWBeEj/KEEAaWQkxtdf81aPdx5F6fVpSEhjHmWzNkL5ulIDgMrXT8ssQ3dulZzuJb6/fY
QjqkMQHJYZ/YIDhz2UXjxle9MyTfPqIkoPu85spfrSL34XdAY80qOiQgNYYcuVnx03BxkDoUb3qb
AUjPet9iWVX+WcrTynJq8w2Tr4AoA2YbZFXnrFgrpIf6t54dy5xkqTPw1GUos3MzH8KEKXUkGxGn
dVida32d25exfNOUr4ikuiz/VNoWzOSkCVxKjACdkTmqrix1HyEl9xQge4qTpiN+eDWyt6WEmJym
rWxjsgR/J9J17yhbifWUxVqM06t4JbwJWlDcwVEUtzzmCGblwKAxFNeog+bjb2vp4nsokNLV9L23
nL0QcCBcaSgoIY65k4fVZxViMh0wRya1f73cL4P0IIfPUWYexwgSlTHYOumlWSGsdfFqE3vZRtz9
bO45Wuj4xUzUx3a4jp3H5nikiziPHQo5BdUfjb0ZxQuv0JaClsG0ge5gc1f66ToiOYD3coXKwiye
fG5V+aMnxNfG5cTxUxtoDECJZuNLNWjiJPgBePaAd9yECtWX8QXWFDcnVEC3majW7FoLstPhjbAk
RRg/D8HbpIIhDBtEExWC6bxCnSWZaS6rnGU+nU5mMZoyLkmIpAXNRFhjNoRQ1zJuqEWF7WQhKRTo
Jd0VMXqSA0M043FEQBMYscUnCot5ztFeSc8ixm5LjlwDVRN0c8A4TZRsF22EH2AkJI8bjTNLdA2f
EN41TKFsPosxq5ECT6HaZe9gL9zAqneBdxq76BiO8TLxTmCJlj7mAhOhSJ+gKMBEXirrTslWcdWQ
x4gov02XtUDUKbJhL2H66A08myPzAjpfe5FQGSY2UO1067fNMrVuDEEdiE5SvGw6Zzk49mfvp2j7
IpW4Pib6kHXCudcle0H+Uk1aD3mUxtMqDoZItmVQrUT/LIJLRuOIBXahMA32pWofBP16aNRFkFH/
TEls6fA52M6nwOKS2M0l7D8q+2ZayUrwDBsFC2em8i04YpWOOx/Zzie5MoucU6IqX32SuTI1eoH2
3UE7WARXywOVErs1cQRYWN6UBuJ04+27mOhIAGjWyoe51oEAzH4sU8IOyitFOEauP5qOBJBoZ0tX
ggl9SouGLCV/znRmdHSih6F03gsv2VlkV+L1RUkM/dBX3E65DwzHc76iN0BLD6EvB2zI2E0lRYuJ
XHsfZRlxeyfyDUnnK+WFg5DT92iP21Gt0WhBZ1D0kxoCsLKkRcE8KvOSbTT8jOz6aNqdAZQ/6DaF
2ndsQTOzL6zIB9Ckewl1KCIv17dfJVKNmidnKHvKECS9ZfQJY2QJISv397F5z5OrPVxGk3W6Ry3T
ptQv8I5Li1LAfNdLhgYR2AWqp7rFLgTzQdMT5DVDfqyZntRMk/L8psUjQVxUNhIRVvjTW+bPYZIt
c952YRaT9DGw8C1XWChXcjGirPJRpTb0LRrCEX8pm5gu8gSLCrkrHRD2YDzUBd7/9MeUt8MgrXQ9
3xOQxZheZkNIcZYL64xvfB7o44mE0AaRUK8KPr7a2o5+QMLRBBAQVqf7jneLx0jEEuomq+TfIONy
8uSVLNMIa/FF83uYj8Gr9ccLPKwHb8te+syta00nkbU6iaocOiW51uFK6nL2bXx1BvANgHpTJVHS
n4DOHZMu8rN5V1YARtqfyZmuTHEpgUZyHSD4UQWcEWyEhUaCk9brr1GCXF0hb2La+Fh4l1WBZ73c
jgaw+cZZdNPlCvS8c94CNGHDgBp0APGc1hOTa1ZoOSt3zpjcXlsqRCLtzx8YxlboW4OHDYa+YakJ
XXExAKG2coCWFNtaRdgwDvIE7r4K/y9qaomP+3gMIAqk+Q2yW8lK0j/YDCjbDsASkJmh0WAw7RMO
wS5ihG+ikGDtLLPD1QGXAU5g41Dv4ELfjT682IihfFN6CnsqeNkPBTRpIdKjlB1gYwAh607457JB
WjY6b06u5dTtU/z4TDYj4wc8ax/va01d+x0ue7+CK8jEeDS3URkdelF/SJr6ikAtdzwHodnTHlvz
sXgLBhT3+Y8ElbGrIKD3gry5B2ZCXijEuk609oi2tGgcckrRYdql4AMQRrRUwNXDu1sU08iQHiBA
F8ShNreSZCH7KHlpg3t7qwp1oRkBZ7y+9yTuOAK3ybCR7B8jJSjMo68wf8omXEHQJHEodzXghUPZ
8SZEVp0sTAVuPY+5YSvbga3N2CFrTrtoY/kRdII9HiMHY+NQogkKEe27KXGKEgVV5SyvMudU2/FN
Gcx5o4LhYMLYaA3ywWwZKO3D7B2YmWLjwUOefvrQK2rmxLlEpoUmb3ReReg+3GX4NgyyZxp1Dime
AQoLa2dcJ8gK+0eLEK2gWFAZpApGF1VpUqjjE0ONbzBO1IIHFz7dsbN0rK+I8CGUYBWt+z/GTPau
onrKKpvX4VsPsveeKXRAoLMOAD/ihu+dmJJLZvvm+qDMHds8WwAAsa7OQhR8neSzMKLmQqsq8dxH
bb3UqgO6htR/eReho0jm9e6t/hY1/cpkVxXr8mKwkquwGNbTZTTGm2KZWwXkTYgAyt+nxlHW8nVm
9F/2RpdYhPKqNfSxWo9oJeYWQ2zqrVrrq6HiCTjZJfWnq42TIRM5SVUrd9px6LVjy/zfRj8lR+sU
ZKzDmE4nYAeUIqeWuqr9YG0Klr1coEzB5x3/Gt45Jnyh+k7x9zZSXauATlOHUVAD8T/GZAVoK0f1
oAKnEOafrGB/sZgUQg5s6ImE9peOSOOWdfQI8dcI5E0q8+O4QGIhMWyTqIpa9hkZc6yavUoT5RvB
YoX1wwFO5qajuZPiflug6tF69Zz7xC6FFsSW/ty2yjE3CC9rhz8zjh99u0uG9DJNuGOm+g2OxxAg
yRKdCnym9zpVl1Jrf1Rljf6cLaWsUG1i7DdDRsXyQNYVlYN0rhCOQRNy6SvPjV8dqiHZGUUBBIBk
A+68IXb7CLYM56VwDiP77RQn/SwHMpF6yL5YcXi9s3bAGshxtCs1e8k5wN09iSE4LkJl6akhi0n8
NDRa+gACsXV7NmSD4u8Di+IokMSvR2IQMwCehHWCfC4ev4p+39ThMdfFZRwZ3uiBG0dbM7eA9bcP
G8AFQ5Rs00a4iNFvNdHa7gXkaOjLOpWHEhkz2SZEKfOg+fpQ15z0TZUV6mGul4ogBJQ8RHEA8mJf
Ll2s2DimocUOkpcmYNQTeuZflAd7RuyKf1LhbIkGNE1mI9cLmHaDu0jqZc73pXNH+v2P154b5tWc
iITxNene6g6GRAQNYuzw0Odno9/kgzo3MoPh9Vcvt+znx12nImplBtUQTSXJLDFFqF8S5kWeob/F
UbczWgtfbXkOeFFCnWQoknAImh7tc4d5f5ZxdHpF/olKXPeovTVtZXGE4IN287B1Y+XSKDip0dfz
aqk2tAdJRf3yNNNjopT3fnS2Rc4FrEHkHRzSj0Ay6urGmnKvUc1xKSbIwHsP/nhgoqwWCzy/M6tW
9yJDve9bZJ8zHBystUZvHbL21Oz+zeH3grz+bTQEIaguXDkCDuETTsisyyRFCTraKRYmGc7Gg50O
z2Jm+OQ70p5bYt5TTtvMZmNvUTT9PsAU3zMFqBDCemExKya/sZfNVUA3vcksMVXeGQNZOcDvtDpo
SvLjZVinqqvODdHr9SGIvffAKr9lU6Momlks4prcnCnkqrQ2k2utIQgMD5wGNQzw2rcvh7vMQhtB
qWGHzsqqBFKW9JyoCX3R0pciOBKx8TIBSqF2b5BD5axP/DB7x5LRDPndGMq1JoxjnJPaRAM/FSAB
gxphtadO9z8s39g0anto25qwhx9Nba/jiMTXS1BvkvQQJ2Y2x0UO2V3SvgbwwuSvZsdCpVIJ4106
VdHCG1c5GyxsyLM4RAhgtS7NmmogY8ktqBqClArtVqdirujlir4fJBpHNvOWIvhp0UY5w9WL4jvj
ipXCFmBkMBRr3rwPgzUUAaLkYYKrjJki0gAyP0IZ4KcvrQbTdONiXgh+SiQ3Blm1BziwTkZiRskW
jVFYpciavfjQB9ZPW5Z7T2OICreytoM/v0HWRTWAYLOXHhF4eKIm4ImgaXL0oZhT6VglAmbBnKcc
NVTWDoMDph+64eOB1Fn9wJhMh3kcSQnaO2ioKbMSf+BuabKlwfgcjMUu7Fknpd5aKNkfMgtpHG4K
GPPKqdal0l6rsSecBoh0t6dCOGl28NBlwx0BBshsE0ySqWMPynP8RguRGoNbZagRwfsOtbmiL3GL
0VxZMvgrtDOGg/8pidBoeFhM5VXv4wJFq9OX/rdhifsIW5lAPDvP0ejwPYf+d1ZDjm7I0Uwx0WC0
D5AeWcpvRi8Sqvo5afRDVmhHU5Z2lWafs4HoMbQBfcB0wv61G+OXQuRZhnu7QbM/ikM6pVDm9lWI
Gt0Sta5MGGvj2Rdh9gS7NUebdWY7TPEmf0OB2zbOlA1k3XWdxNdm6G4qdXTXwatWPmFhbwwTvEML
DQoCcwMXsFVcM8fChvBLQzkHAWDVasfEFCtZGt8szqk4BWmoFq+eEaZB92/ZHfGy/vLf7M9Oj4GX
rSO74LBlWKH+qsrdKGSglKwszGbTGRbNargDivENgoFSh71xKxCoA88omc1qkbzTi9CNQrahXbWN
JtxRpu6D0lhLIyztlFWyxmfBcg52nIP8ilaCmN/p/kW3nfM2tBJ5l2cIDH3pIns0QdxvpQwbth0/
ZS3bhQFfOFTNta+7BiiGmDAbeLK7MkOVKqr+MJ5S/lrpqxuN60Bj1jIMaLL5NEfhR5kXi5G/ZaNo
tHNrFaAdMx1m95rHs1BV6RtwOGDNDqaJpkzpnHWy1gge6BSPbXhfyQs9k/p5paAdG5DJgDzdA3gq
tvSBv9CufxxARce4pe1K7IFYKzk8QBOVzl4hXonKdi1BUdjEuX9XjKHYBAX8kzhlrFHXrYO6scTy
N/1SmXGHJAm2Sz76CpHCFu4Zv10PZn+xg1I59p3CErnZDLhzMm1kaqg03qyUjWJrF/Iy0CBoi9RE
8mQptSurNI69AOHFQG2bw66AAzV0Bx5pvigrjhSpbfE11/rJ15gkSjG2HsMj14U/8CItiEldlo3h
OoMykKf3fwwxpS0SN6QgniUTUqyrpJyczhz3wAThShTmHingyLkhlcZBFQyObAFobkz9jZ5ZVzVS
jYM8/eKr+Sb1/Hr77z8Nw0Kt4/rQpp8meUH7RPWI+Jp+UdGoFmWMGUrSJiT3UB7yCfadSQExUS1X
i1l31aExoARGUfWQVcCcfJTNRTCyi86s7ihA1A7EcJzM8TsBMDMbdWPYCdEgmEeIn3jPzmjROSsN
PQURM2hgAaYUULBQPncsCBwzQ19iE7CGfSJpK2np97m+NwdlM/1hASD1Jo32SZCyomfX1guUr6wT
H01IGk2sZi/TaBjjcA0TFFvKfJMJjxJlE4xho6K4GWqmSNooJ5uIXUFUIdfKtOGleky6a6m2j1EY
+LMktJsDHynbCJklpXJ7y2AX2ODklcy3drkSFyBaudM63f4wNKDrSe8U90EoaPhMzEg+fKVO6Pk9
6m3vkkNFy1K0sKhGrKWY/mjudZegl7vjaBItqJumukEPkCziMNYQdeX7ks73NIRRtxkd0hXL2lKO
5J0AS9SkhcQFseY0QlPclCBuNFS2w7E0uLP6ZGRQ1GT5LU+svdRCutQxMtrdT+KPHP9mJMOocqCj
RJO6ziAJ3JnQAzZTbMWmL7FyNd5mgY1V3x5YopVsLogoqudVyKZVggi9vkh+UKIEV5F90eXYdYs+
NSd9i3yjY+DEO6kb8RWO0M4UKmWrgcUTSDujEl/g2rBGaxSirYIUglKeS7VM1pnZ2u+jtZazdKMR
GHVuAcE/bBgwgKdnqUEUsQlqF81Be5MdJwH4pDMOluziraugZHV1dMh8ukWppfVqXT5zrTd30k1v
bJH9ogYnszGFQUN/rMzJDm0uOnpGsaziNZO10lkhZWfVhci5jdD+ICRkZDkpF7UKodgWyzApRgUQ
0uFQY6CbxJ2uycwbIRYGfuAKxhWlnoY+wtGXurJKYVZX61BdqSiUEdCkrj4uJ7cH4wXAS5GrmYca
xbfJ19KaYzHQhzeUDccOCBuBjhmLFAYktBDETM8B4BfKIWGG7CeXDF4VOgHeT0zDsRpY6gKNaIit
mCfIWtQoaQkSx3LirxDTVOYrmDiRPwS/2fU18260d17KZGVLFE6jXMASoabRhiMdvfBXXPWe4Rrq
AlktvhRWqthRbNbAzUIYq3K8whTEBLE1k6+EFKkKNeShkdadcfaDHy98kroSZXzjPHEM1xiBz3BG
sPVhjzHp9hDiiRNDH2SvubJPsVpTmY86kY/Gl2rdBvnea1dFu7YgCuT3AS2gYvOXkZVa62GLLnhK
uq055zaTpLTavhDvsZgASgDoOEhc/EgsQZD0UpvH3aIo3ZZc99KVm0dC05QhNfToMxMuygBnPL5C
hhnzDpxFsoAoq50MshFJPASiIM8dfELVvFglbnHwL8UDMwK5mfDVdVwzJrumk/pvpYE4AYhu0U/O
EMIUED2H+fzuEaO5RFoDdHELh3/Tb3j0y245usSpr0C0fHsfk5HsFT7ND/Oj/EbAgisTl12GEQ7X
pwphdz5clFP+ki/RPtqnf9atfTk38yL2+MdGbW6q97rfscjwr/6VUUjzTO7ZETbhUdwBejzTa3l3
u8+Yg6FdVeGhMbmtiLJf9RgEPSbmiySlBoPijEPLnCwEWLGyFek3fBjqW4EiLmcwNeP9CIC5W2vV
m9QjRoM85abjSo+hd+gmq9EFrzWie+dLehsOBIjti2N+T6/UYN2T8Ktz9Yzu8dH6RkiWEuA2bEHR
T7mRDWQfcgbppWZMYxm6DWqyqXgq27BYqMZRBSNtLIjTsH+Z0BH61PPQsP0ShMkABL0SDBq2vxsP
HT8uyvGcAeHxYGLtkbua0j6ALxRtJJD6xYLFJUcsA98G7xl/2DngW8BdjHQTpSjhOVjGeY92fxUD
D6qiq/60vsYv6ajDQUHaLq0JxPWyR6+tWZrkFh+gXRmfmHE5tHnGm2Rt/3/pWfNR1ZHLJvm7BoOT
v6MVZq3or0eVNYArT+rxVRVvbO2eMEHpF055AXVqFffOu6XpTR/ww2wz8N/jyST0N17jRwmKexQ9
pnEcTgTs+8UcSx/vfRJMGVAjNhtYvsM+nTxveC84JKdzkpxTwmvwl2PCY+4+A+Fv+efRfPIgOdor
Z2l3nERs/1Ap49EVOExsRHw4n74HaV23vxKJcz6ufvFpIIAcHDacKJLrhK/Pv8hPPmv4dpHqpngY
/HapyfPhrFyhrbGcu/vREsIpZU8haHPnZ+BoYPxZ6CORtLsVOwjBZZEtgGxj2ASL1oi9z+crcAFx
WeUuMLeommUGn95urI8qcS5wLiJ2IK5vI30lwMP1iT7DKNTzgx6B7cSMQTi5ei2YfWz74Vpr3jTK
WYcAb1So3T603BDCT3ECC8stviXVBUyWZhFjtBeDvRzkbiFTutb2Qe+uNjuongwgjzI48L9U7W5F
D837FMGyLQ6W+myRzsSGC0m8S3ktF942IlKxr9pzCfDagd9lgK8j4FXcUuk2dJ+R9KkjOxwChvDq
uxe9YfbMbSiV3GD2Z2lx7NFBxKzZ89pYmAzKGcvwZtdQZLNZYDVLb7Cx5OfYRG7MWjzsmI2LHajX
NGaaiLjon+q4wchpN5sxv3N+4nDsUW21OQOZi+8cgRfTlXXFN5YH7x84gEm7nvANLCGwYNCkyQSw
C49kq4g7a3oD4YA6R7EcwK/xRgQLBrXwT8Ban3keyXvzPuPDyLDRUf7A46Nan6xdEQvnGt9uG01b
2peVHZi70LolGErFsbc2+C55IGTc8qbHAMIWhG0Zk50cUX4zC9noOuwUZtaLIelbBVTw0W/EHVFj
wT57cqvzcJE9cCXXzjbg841O2pl1OONNTIwuDVGPbgUNev+N4D9ij+0v0ZQH5KPap5q8IzKAcbXL
qO8xnDF9Z2g5j+BDMHakNIKdOmULs7s1bvlL/2DRHCGs4ykyZvEf9BQIs8o9Lb+q8YCjB8MspqWJ
fsn3x2ggncJ9GZOjxGU8giVxWlSzDMCKSUH500JtusOd+vVv4S36MGldY6J7ZkTrnaTzxKXdxdo6
B8FQ0xYf6lTfWg0T1ZU8LFppZgGFojl7yG/FLcYc9qZ/5b/2JBdHfcpnbt1Fl1F9S8lfkpKrpqBD
OBTV2WF5w/BLnL2SpL775FuxeGbVS4X4O9G/nQJECW/BkdfMQ5Us86UqLs6OMk8aWFrQKCQYx/Wm
WDZ8eEbbVYM7nGNBaiu7mfwjNpHFvaVYlkk6QSnCwqEsmMt/eBBenEPhvHWjWFAK6MNmx2MRyt5u
P0r7N4teQrkx9NVsAJeHTL50DJwqpsJy4Qp80sSWIFhBNK3CZJpcoS5ui1F21WRJ/YWbmcfOzUm2
D6I+oAWsCBn6dDyVeSY/DR0WMTCD4Z/rhxOfkG2QINhalQU3KkVoarf4vL6yet/iP7O51ZkqMTWe
Y1/ibWMBi9JgHFBML6DRiH8QGYCuvTFXDHZbxwylQIlDEqjbjwxDgPki284f4wfWQuhxahNiglif
PfDkPoaVha4fzRMh1ozrC1wBNJ/Tp8fatCzWzU1UbCqk9/ISL7WNbN12e5gCI6p6TgQiYRZOzmnG
cTHCSYvnRoxscl7z3C3pDhJmLvYl6A5StJPyh9Ye2Hz60m7uMT+NpF+/e0bOMzQ+BDo5lYeGdqy1
wYbh2mZsArIC5UVhzzSMrxqbALOgduS1CLR2aUDATZp8KXwbXh3pSfRMcgOqAPlMBmG4yp64IaT0
XWYrbh8DZMxxduQDAWB/rpaohHztxZQSX3nFLD9D8ephKAUGnPKXkY0nCkqIvRyijyaGKMZAexi7
HdYPnKapXbuT7yPADdCKUyE766LHKKKjNCS4dmSTbfUA8h3eNuHCV6tllaKFQ3fqm+lc996s8ewY
32Y21RRE8sKXRl9XiT/TewuB5w88hgKtgMWRxhskRudBXAiTgPdWx5NEp/TvW5PCD7v+DEqYUswl
GiQn2sR2IX4p5NHEBAjUPJrW/BKMfIZ+boSIRv4lDAyJ9OvxX9qAcy5Wr0VIdifdW+HD2F758sbC
pNesLMAW6qLqFwHGKVzInZv1eKjNbt2W7Ge5Q5eM5Qp7gVGpo7sNISOM1bGxqUAKDKeTWy0hDoSJ
KrOn3XBAZYbhC+3gZMDjcTKQpqLy4COw4X6hTyLCIpY34I/acsE9yLk8dARQ01NMpQc3FbIk4sVh
IXoH5xY/WyrY/ps1GE27hWU4tCEruLE9z5wjVwvWPe0l7snZRRR/SG7jrn1LV94mW3HFLzZ39346
FbMPvHIz3gH8fE3+HsAxT5azExsNBAK4Nag34KgSRqHkO7gGj/me+zq7hw8cAhwo2B/Rirc7LT2N
/dGuH3bwVsl3y38Y1kmvf6YtvWwdK+tm+A+ye9L+xJ/Q5a1hrWQTxy1O3BUoDTLQMZbU4pSCUbBX
NqsVblSHryHeuYomGw7leTKX2Y3+Y68wwOVEp1pnsV+np6K8qkTfFC7gPA4x2NMFw/bpM2xyuSI0
cPtiTSepSKylLl266yg/w43Wu4a5NmJXxUHL1GhZxLx+OLxXUL2beK3LB5mBbJNOHn3YLDiueGtH
VIAAbfxFydbFclOGWuxOkOb60XeBjKHMURJ85vf8zA7oJm7jWwY6+lfDcvoVfFdX6aX+sb+LxSq3
1la9wheKddAhckC+KOk72hS8jd86TKXm0UGUQKPVMzlbYZ/CKokmuWGxk3gHXdmSa/Qy6tWQrmBF
0BdzWJr/KgV5ZQ+bsNcI/n114lw6h1p5tv6V4CbHXOPOtCXSh3a6cscHzapB113+b8DauzAQHevf
NcHCOVIYr/8AN0vOiDtMv6gpLTbe+Klsl7EAwFyCEecgm6aO4HEsi79iwgVR/oN7S6aDvn11lDof
7Ys2kR4RdySptPSLBK0XBJBXezoGvsERK1hPLTGd+aVDtO82Q4tqMJFlvEalSX0g7X1pj7mMm8BO
ljs6Nq4ewGy9AllgVVqfrfIzvfTVObKeo/2r1cjzdwFJIs51FA+9Omt8CsNjYWz1bl+bez1f2R0x
m0cPhabHm8TBXOj8JuotCc9G/iGcP6V+5zc76x60a4nhpH5Ie6Tyxzg8Qc3pwFS1m5ISXJE22EjT
bCHDtGQmvQZBhEkE6xgAI0SOuZij2qe0obzkpJ9YKH+ou3jo3kP9YKpB8cQnQvKCbcE6AC8/7oFk
yZXK+5zaavoeS+S5M/HNMhTQI1fF+OO/eZ/yVT5ma1iXCKt1lAhzPDC2jKp54SvcrMsx/C4ZJbDT
zhbclSpaseaghTtFP9dY3vHkHIf40GiniBs43QQgx8Ex/fvbPrntuFQRk/DefeeXAsETl+sa7fGa
2649VLfC9Xa2G+00iHzRjLt8iY6I//XLYtMtjhkguJIjPiDzey4+u3CGe3ClAojjRl2JbXoKPsJT
8qBUqvCET8aoefVFJL2cLRApWe/Vm3P2T8zQD/I62qa3BoAC3tFD/gCG/t58Rb8ACiHJcPXw6CuF
BOgleiVqA2oAXoT+HecrvYRXkUEzk5EW9CxPE67sDgMWu+57jOBSC84sCsBJpTMqaTLdebGMcMHx
Ie0QQAEr4tteQVV8UIxaKAPn+IupdOhtGZeUxA/P2u+IWcdf/NQvOIhhyEy5TNBJ22+QWTiS+XNo
c5k34IJGE/9HJYJXGhoMP+D48L6gQuHrI/j3v3jgNpCxycf/pJJUmYzwo5wjafPLXYnUSFpQlmXR
FlIh5EOYoDwmahp+kF46nZPTPGMZYOtVFoxjsIA69mnML4jMOOv4wOHC57NocSVF4MiGY+OdadzH
/KA4h7y7WSioic7YxoHCqFJGdP4fTWfWpKi2ROFfRISMwivzoOI8vRBlVQmICCoq+uvPt6vvDbv7
9OmushH23pm5cuVahFvjDIbPWJvxeC9rvU8NJFDu9zkGVtyz9YUz40w1lTOIBkYHjt0bZHQMt+MM
inMDJ+wbfHeA/AojwPy8wNYqqRo/gm5zoxPLfy/X2S2DaX+T0uFpf2dOfjDW8HzQUfg/9OiqA8cL
lp3So+uWPSLohTKfVdINxBXO9kk25zUDPefFUPspJ2d1LUggN4telgU4KX0Ci+GuG3NSDD7WFMJN
SUdC/ZWvsw+1PkLsT4mWzmiA0QwTNp+0bVL+YZVn2NxujkYNgMqgGWivPLpByVEFqQJRXSK+DDQy
JCYUMHYeMHfq2mBGEnqU9VlcYcXlJDb1c/W87B54xuTX7y7/OuHZfV48s3HZJEYVw9PP8rEKlAiX
t3Rxd76gDvXyoPk8Lb/BPVGbmDS0B3D960faVJOzhrhCAICp1uMcb14juKSYMJ3u+IgJLBGQH74S
AA5wBNNAEBc/TcrwK6Qe9BMspIYezhmjVTRMcx+TE2ZrgOyww0U6RVV/pess6+byYFqq0FTwOkl0
yTWMTTlklqkNyzKmE5bfRlK9qu7TthtnxqJ4bC63eKhHVRExVQUkJwZeEG/D7dF/wQk2ALehSiA9
oJccTLTYZahusFx0LKKLraItpRbViEk/mAwG4dkSkM1L3d2LsZ6luoHOojKTjW+tG90HDOyjc6ou
S575YAwYcFVILg7nZne7jkudHRKRwBbZeHiPb7cQHYuhmRZM17+nymuvk5MBedbNGt4DGwUtdkUa
ic5+7jJHnu37b4O1xbat9Rm9UDFbYg45Q04RtXH5JS3Kr377+a7WIhsjcjE41Eh0QhEZQG6dAoPD
omFWGnGkwtHpQCGUmbt0qtn0HDGcODWTJCjYMo5Gt6uu8LFJZPSsgpPuENqIEwhIcWjwVsRG5ozF
GDIFFBv85RKQKaAYxSM9OVfQRLIxHRnG16Ha6wzi6D+X21KWxlIeYLok6UyloKgU5MbSNBMV2beA
0cbs49WWQ7qL0ATJDvgKa+MkxR9YwydaDadyjhhNhUL0OYR/S8O9QpC6crXKla8eVmNvdCGH8fX9
xhEsqiuIcnC+Amh7QP7vX9A5RohLxNIRlukgT3soU5Bxk24j7VHLQQOn63PZWZQTVYgjJzI8GJ8Y
j/lVjWFD2A3qr6wbOeylAxbG5Tuses+C+Prynq07ZDKwhRvpVUUo9T8tM8JlFWiXWjC68TsGjYPf
9UKRP0YHJMONwQgeT9foXVMJEEm5igm5GJ8SDJIe55CUn+uUGJ4XQSJgAuRVhNdXmBvTUjpeCF9G
s+rMnVEZ6zPFXP853E8B4KQqY6XGqHbYmbMcoLdnFuyev0PpzKLj/zWWwBPy0A1lOZhcgX71tF6M
ZVz66RXYHk7Dx7Sv79mjB51FOgj6F+pUsN4EMmhM0eehzGH5nZsiNn7QmpxAQd1Aa3geGL3JmXtg
7siE+ApVxoYn7sO20lafJaIN2fG2fI6MOAsuEaXGE/IiPCTwTjAyyi+aMkyWI+yUdOlt8fq9/16F
AI6EHM4rgg/mXZVEzAE1DoUT3L7i4oiuF7Q2Hiy8NE4ApHDe8J/bUV4selKdSz0z3kHGICEypBVh
I2oHvpxFpxeR1n7tQbn31Uze8OnIjUESQfmfr7WOABZ6+IbDPOv1t5rdUith0GR9QURo2y24OMrU
nF4hApw3+Pxi/gNTc1yinE+DklhcV2sdaZxMv9rqc1rri4/CDBOIFnvM5upfZF718vUqZ5SfTHv3
nvH5+B8tGeD9VEbSK30OPw+3HjCU3739vrv5uNx599zinpYt/PVOTnA2RVuocNeKjiqF3DFMeXlB
Y4St09RliChPe7vMrVdFxxwGwiffXenF1AoFlaYwgNI/17ccr6C+WRZ3A9LeU0uNmjNfgfDH6bF9
WlAX+/ZHe2UISmnZd/NGUccofPn+zClbt1n92bXX09HQOTaaWM3JqyvpSlJ4lyPz80CBWmn3bZ5N
Cr1PqtujcqsPTUv+4IVoXwvZ6dy83QZn7Ao9tYti/lxeEhpyHW10ung51e4NihTaagAn1o2n2CB8
I+W0WuQLSBdipBny3NkD/IGW5P1znZuZ/pO9IYRqOUVEASEW+lL4HMB9f/ecld01tohXiqFPC6Tf
uxvqBO9zykjy6N31tKFZkc0H1SitP5xJZPPH9FHcSv/Zv7/AyDeDUnXrQiPsGCc9uW5OD5oKd53r
ezwv+xp7ChMWP8kJChvV8fXoDurrtjl/2HediaztWaYp+L6CLX5IpPE/do0b0JKqU0WoZfAeZONe
N28B8xvx7cXDPw+es7w4ocL5mLWKGZXteaVCVbY1ufotddSN2tonkpvuwCCJymBT4zF98p+3Zv6W
PuPPI3zuAG/GT3fg7BHitg/j/Z46mzLahg7qI+LhgZ0gzUw+toTD4RVIE9N1cWAUuY3H4crXbkWN
/vK22627XSdrxJTF14gXDbZA/LchWgwmPUNzJ0e8J8R6F4DQ6dDkgRLlbIf2dkz+un44DIi6QvJZ
QjHHlxfkjjS/XjPsCdFMtkbK3BqhGx8xXOUBH/ICC0fPnCuJyzUpgocKM9fMFGDMiA36TAjWI45t
jeRIjuqk24HS079s+S48jFw0BO3Myxxiz9/39Gn7Dbua+08G3CJga+yvhUNuPJihCzvrfBpL6Xn7
Dv4+fIwnBDfhHtMD8miy0MAD5cDgIBDa84yO8cIwHSxXaBGLu4IcHbLdyKkGGqL5D/7c8K6URv2U
bcFd/jkH7IBN7r7s47Gwvxgucr7imF4kq/4UFAiAG9xeceniBoqrGIgHxZ+0LmcQbw/pFn/E6XM3
mJOxeUP+XT3S5qbHY9P5idU1bgzcgZtPe3lqhYO9sYK9+ve0Ov806vw10dwzeQ1RbFYjhW9mpITv
Frrc19BEnll8NHHJ4gOI2wflld83yXB0DTXgFHS4+VxLeXcNi8D4u2hx2WI9tQi4q5hYyOn/VwdD
QmiP1rYytriRjClyW4tRu4VEMwiQtGm37fb2Da6OyOZJBnQLlb28kBKyr/3lm1zls0ABElH+csOU
U/xZ4AWW/SrogMsRXeeDixQrarPvAPJbwgIMxce++bDLuXNFJHwHwBPjy0gLGAvn0bE4YkQKWBKS
vx7i9GdbobzgAorRPf5BOroJrRBf6FSs/9reb/eEIoosRnP3T1AoCLIs/SvL3lxRlKFDEWI24XMS
cLvEQyyCD7gwFfdh+HNFhFaZGJ4coUE/5w6Eg3mdUBt+8IcweI/hiFxMXI743/Wj8J+7D/84tN0D
x8ab6pq68cY4zRyTAd4M0wSaSH9itfVBmcPEVKfX5BHeD9budSDf5RnK/ElzMOcF+m1jy6UriM8A
EtBUIEuxRnDA5A6xBnjuYsmi52KzlCJtggTsZyeeqYUflrgilsnf2XAP6dYExRgbULF2xK9qZI2s
UX547urk3xdbI9hr9GNDsRvECiQI/2pjbcwNn6kLoK9Y9HnE6+Nrsei3U9fykwYnvyKZ7CkcD6wS
dr4Q8H7YfJZ76CrzRgusES0wNhMivD+fHzmS/tRqxY5REIs3WLViCTZ8KnEy0CPx9KUCNtEwDs9y
xiihhqLtDkdwI3n2CQsVg41Pqu2BAKWbJzNdyq0qREHLUyU/pllTsrhMUHjukTrVJiw5diWyD6N3
jPYiH0+cZwjLz4oIQRRnf6B8thnnnQ/nZlQ7PGebDhofUgnOI2pwNRVIJ21tW7L34yGLCcA1eHDY
wC8p/7Svx1i0pFkw8AYwB+iMewA3QgeeSx5MOHHec1bFDBqBuc/XzDNYF2p6VMlXmMeMyEpHigdp
Oe021S9eGjAR3rzL0zfGr1is1CG3USyYcgE4mhMZMe3IN6rigAL0TDpxHA8myrze8JfiSOHgibBe
gF2NHD2xBaLEZSSF7XbNfWpxfBHbPd80yQcRBbG5MHIQEWCwt0JwUhABjntgU3Dc61GU5kfeCQCy
nrxjY08A4K9LChRUjcXlU6eEfPj4uX0wJ2Axb+8Z1EHZWFh5KDEDVzHIBlgHbwXSZ6UwvJen3cc1
ucGdr42fO53FgXknFwn84KKJLHlQ/+3D29MpknCAoG+BinC97jh4zFW3VRgAdIEL0fIfGYAsfdpP
OeU+nNtvHi8zgyMrBZFhnz7iq8c/DvYiIQn6FodWZnlwNTM10BCjQ7Kc7tfiDEJbjmhBiXFzUXzR
8tEXeLYthvjroCERQdMY9TSnF3wO3ByPaoohQWRMipUanbcJxRq3BjAIKeqW1AiO+PSyBfu9lCta
ikwUYSl0RQAPV9yXy6qaUR5D9EYP4BvyV7drv1E75gJzlP1QFbq7TBlYIao4BDBo8pyEnfvGEeTN
yXiK2pH6DWz0bzeKc0+cfNXfT/rgBMU+Fafjg2AoL8TCL6JBIN6oIzDSKmQMAPNX24wFY2P7vuDr
DiTmX68wQar5HnDRGbIJxEt8x92DDYLwvmC4vHhP8RO5nRGhWQQQEUje7FE5+kw5Ca0ls7/249tc
vF0GVxj5m/cpT4AVZQRZIPuoT6dYvuBCL5Bd2nw98nKzcl6FTFdE7TZb0amAjdQBiiO5HddrYRfB
TlcCjIhsfcvVDtPBDFCNVgA8HDk9E6jo76BourVIztG2oipXXVBOsDFOZOygtrIPm2r8GcHFab7q
r8/WCKhtOsIAGiS1C0MDhIvuM9ro1PS0gwHCDDa7HKMzCOQNBFbKAVcMWI3iNUMckg+dA21OWpMm
1A4YJPRVXgL+R+/SpCXN9NIVJW6IHyjliAYOGR4zO4jbQYOFDDQ40neJpBRV6S9WuYAH8q8hDRs6
2d22uvnXGqNWr4Jl9w75gDfLpoPNj1MWX14JzUhoMUwR1W90tpALQcIIARrcn7bSAn3lNdL6tIHY
J5HYkO/4zoFdRGIxiE0vsiSREIrXa9bt8NH6izRsokSEgWKEkI+eMFx6EpsDv4apUU870HmmbZQW
9ojEMuonWZ30wxWXx5HwcERXCSlhCDp8dLDMKU4DHi2AzWlRxdBEWFOIZHqo/YMtIpLiDOEbzni6
3be1uB+ZLtE8zpKTJlwABhz6aJnvpB9pRBQWyOyXCAV4gS3AD6VUxouJmYfk5GPt7ZkBK2yMuEBj
Q4AomPInSRSbqHUrJRQdnrjjbBa5MgcyOyr+X8o7tEl7/36InfQibwTPREGLTYN2HIe6eInNcIYK
AREWZU9H+gZ1mDAiRx8eYPPL2lwn0jeeNfyBNIwUnaQVjfyTwyzOjfxdREuaZZwiL3rdR5bhYA1H
a3IbaTNOB/hO9QnG7caABm7FcrmXkXLK6cQ6nNzqQpnR9vDp3b6/gKDFSBdl+LoM/1y5dtfA4IIJ
XghjD+DIAAQ51oluyx3ShXNDKB6tp1k9u870BM1nZfXeo7E6lUdZLG3r+XNU/CDaWRtM36EmTePx
bD9Hr/V7fZ10y35prukMogStJvLmlPYJg0DNldqenYzKeXIN5FAN2V6BngCqxZZ/KJN2ep+cfsyj
cbx/Sd9cM28LZIRWayN52BDoNKGaHWorLRLD9S8aP3R0g48s9hcg2v0ots/XcIvOzmV32z3QJvOa
GXLjqTSx5sOJPn9fRuZPD12YDf4CqbDz+OQzGo7Xk0M/btWgss9FCAvx3kX71VFd0AKHWX4bXpoN
qOkwHehExlKZDqZKBNgV3EItYhrRo4Qbn9xT2i1KiG8/3CCU7fne6wzMy4S3+BEsNwXK0VEjCmq/
xRaxv0jBWgncBN8g1LkdOrXAmS+ejQG17BZZ3xxrljJSOYxuEci48xDUxaCclbP7mF7duF3UsR4+
gpb1TBhydL9F9PmDZ80dqiOPlXyFQR4bU6wAPql9dVLYNp7IODpf/IpM+gShtzVCGzwz6Hj1vEQg
N0SuE+VlxeN/56dpNWHpGEKG/bzM52as+4DoLuVowtje4bwxIuCv6BMiULZkaKCglLnaQM+hhmUK
RKYPBQJ1G2gA88rwThA4uyP2gbOTfdo8TrSA7cuGr0Nh5nxHoADhSXuYQ5XC+eayUefGz2BqLrOl
tqtWeUyzs9lbh9sfvbAFicYWWRDd0trDv5EPQ+ZA3GVHgcsi7htDBPMv2F9pTu9ms+y5ymb7sb/3
l7mN/cy8DkAaPNM1XYlbFEXz9DAeD0RpK+IaHEy28oM7dcajQWODU77Fffqa0SbBhIo/ELuesyGt
cFwzZy9GpjiXjHG+Lo/t94UA9YiJOQ2ejy6zO28aOTg4xO2W3EhNi0ibDdNm3ZKHAPXSEl8/0ZFG
KBQIgnYEzDw0zEaQ0ViNhnMwHB6r+yJ7NANz1o7Kr5bESnFStq6L+YHbR1msnO3bEmwe7fc9c/jG
CwKU/UkqkXV+KSYBzL7OOjwjFE9gkCvMAvsA8bZ7oPvPEbKmpT38xtBhSAv/6zTNYtqxwTX4hObU
nJaQHQGx7WKhJpqn+4qTxYzuRLcIduhpWs4fa7icxhvwiZCF/RR60ql7VtwX+oHrbEY6RqKGIDQN
XyLQFYGnUji2wJfJ9h0GL+2ItI/1jpuNgxcruA9SMatm9gpe+wu+x8wPM8zFejxynR/qwGkzGXiQ
Al2Yk+yP06Iec33DoY36O0OtHDcXnzXt4w7gYn+DdZw0qVbASNqOiQQ6fhsaAkkei4Opijm3wrMv
NlqRgo/ivCZk9TyDKICvmjGGi1fy1uvmbr++chYybI6v088NaWcW9jt5KEFbBDL5Dvo+dSiHmVsF
Qyx/otSnL0GxcPWqYxHla5MgSxS8RVA9KYEW7aiFU/wYP8bvlXVAFmnG2UUbNSkWHJ7IK41rnoQ4
JBRHbHImWj0STv/hkXiSp6CRP84npBWsQaF8hK0Mi0IO89icwqXPIlwkuR6V24GBqi8n0KAFs/K9
Ukdk2SMzriciKJ5FAsCjeH63WzoMdBtwziAx7r+fWzaXlKKklZxTzn6wXPS3Lws1HKykDVRTZQXU
LG0gMIWq71+/ZB8aENpi0DLru/1c6iO8AzjBaiEWyhIi8IMnnxfiIq8BNBK3Hldja1L+qkRZppBl
5wZ+KzsmaYDhiH4bM4G/7Y4xp7vlDNaoYUNI70fV/CLOJo5TKzXYGfK2nJQTsUtg4xLpZPeQnjEd
bHB7KlxCCuf2cGJQxkkYc4Fyc8xX3uHiArV5eDaGT7w7xZdpkTlSfpqX3dNcRITt6zNRfk4b7Ycj
TSWwWF4VINHKWgWfxSJgijGmr/EmcliPnwkDP28E9uhzMzr7hprmc/ZpyzZBcTL8d+Sc3IPiYWrx
d2W3BMEB4HgClYGqDoXJwy8y9/0MEeFmqscr58OtieWn7g/9Jn4REU58HGRPQgu5IeTBkM3gm/FL
aTf5qqeYVxlQZY1X4wyvmY99EKjf2/n4UtpZAbLpp6nMJtZ48SRceXNmY+sb/BXu+/dK7PBmAoeG
Lcb24oiBl7HjxOY4r8tRb7jIT13CFhtfFZlx4czIv/4gb7dcBgcKLdJBJqBerR5jy5dHz+V9Rgth
cQ2u4/6Q0+ZgFZbx3SGPdsRNK2OM1vgC/aAnaElDaJG2gzWl7uQ0Lab1F0YHNMk4BWGlEofK8Dzl
5MHEjHls/nRASCXCEfxKew7gH5SsKahSxPECl07xDuhOG6xqQJ8lzPP4Q01NEhncgyqW8frGdJWp
adMfPCO8ZMnPtjpaEgk0GubxxxDvqKvRdtKiMwOqmdtvLpD8AW54Hp/Rm6OYChdUAAqUf9inS8lO
0zFFEh1rtisSFiCu5YR0TAMqVhjP9jREnXWPCZXzz43894oABoP/jhkVKbMKrkqK9Jp/WFXsemoy
gZQqwXtG1Qm9k8A0TOkz+BkmjeKbs2g4z8fKlOmefDyc3BLEXMvfbHdHXT5u02ZFcKXjw5LIfjSW
xl/4RdTjvBFtpb+IvGOOb/mZ9TNpdQM5O3ZxP3tPda8NlSkEbs7RAwRO8QnHsMMmSozBWNTyuixl
f1/N8/AZ3W12KwY+16AJ6I7zoOnvHm7wYGfygTl5lgSHqgXORMKUsippFpEZwQgeWf4wvNOgGYyt
5DVHEf4+e435zvsv73JiuZ99Eez+nYNtNDiic0rtYG0fHMPkf91SWRc0tMhcRAEJ5U0+jRg3FkSj
2svlABYCDRNQAkKruiV5RS9qdN+jHUTe0swsn8mGVIWpfBTGrD1jK/aNYWdNKFjTE+noGp3cjhNB
Ja9B7ZvZTMbeEQu3gQg4MAU7FQTnjcMy6SlNJ1s7Xqa4uAdl/Ny0G+TL+hpRjGXDHXBQRthw2IzL
ykVegWwWEKONqslpaYipkq05RgXuDI5trqCXmqt7LBwU64QZOhBIBPAkZpMdi5rnGuIyDOAvzBWr
g7XU5qjGRqcg8x4J7tXOorBXgkcDjcKhZg1IYA532ApRnhbeOa7d2i+8S3D6ZSYA5RHM5M84/7yc
7OJCWznBnMpd6NiXP1pUx/252RA6B1pikgNjOgTiQQ8E3OTYj0jwKQ0Y5xZynohH2G3rNaBoVGgb
6WsQnZOOafxjs70kHZ02CEZcCF4kwmGBKaQGyb8ELTaSYVrn/iVSvzH225Zf2EMoM3IGkqQBtEEZ
gW3BGB8wc1+IH7CaHsAPonIFijvbosKa3Ub0t8mw6TNxzJZegVNW43CkTvLf/LfbmCSWnwPBhWSj
a8PWJ5UkSyAAOKZrRMOJOu9CuRqXAV4pY6psDkGZdEpk3tDGOVlUV1QLqutHS5jDIbSgpMGkr0E8
McON+ZLCoV4MQ5HYo3oPJEMcJflBsYtBFvIfrJcYPcQIVeCm4lK5ULZYKTKWAMBgV/32lE5twTYi
8Q6teXuwbokkxj9d/bqQsapTw4YCFwvaeR781iQ+lEgXH+2lKyngUqLei6AmsXMJRqoNL6KB3RQN
oszH1oaFKF61k9EmhUnliigBOPk32iQgnbtXREpgUi8Lr0aBLLE4/UFskDD8hV377aFmwOvsnl00
QkJRfYiAi/oOlVPNrawcy+MxI9F2TvAp8yCr+nLw8Jl4XTRbJR2Ob14fW3uZu7H4xMOZkdaRHL99
lbZOHejB6etJhoyKoeloW4SHj+fJ03u5ho0YkQfKG1iGaw2dJ9xu8ILRIPr3yZh/paD9NdjBYKV9
/DxwCJar7Cdf8TA5pURwUF04A3M410TxTynYs4+1tGXkgYfdH1qEUvCsalf07WgCY8hOC91rEYNo
/I6ZoisF2WvMVNri5F9X+b7v6J77z03hU18k1oSltqLybA9d2OEBB9GK0rEMdGyExT0hjLpInzpM
Jjkg1K4c6OPTUd/jnhfy/zbJpS08gt9+52ULus2+sDcWLzzHI22R01wFah11cR59Ap5p+Al0T/cy
P/NN7oMSZSN1IgpWpkQDsayZN+Zp87yjPM7jPiHuNcHHXqZ7zkCeffOFiXcxNeJxNRdlHxk54eez
NUGf9DPqz8ze2EwnAa3SOmNgD6cylMTZnw+P6mlPZm+nBywTw5ROM6H9Y0fiZmQUi8M5t4I8J4Ns
cDn8C0EyTeOXY/xwXwgyHaVGfyBFZBdifi4SHMmTcLVD9jbicSZZRBzm9rrUt/zFk7/oErFVb0k+
bhOIGVOkc3YG7B6xEU6b1+60wXmPgUGCHZNJCKUrKlJdzFY5OFwRJU9olJ8cYju3ot80KzLbEzoX
29sUrCQneq9fX+2UEB3qic4W58veGmNFiAlEQyW8FUymoE2RoHLIvmNC/Qpr8+mZWViYPuNQXIlK
UwRDd9zW8ZR5M6Li3s6ujlcYBtv719ZMy6VBuuF2kEZgU0x0ZlSojy6eAcCIjQOoGUR0mD1cM+4O
b5dB6JOWMk0VMaJ7Z/vDpyWXwgvJWr+fns6YG/XNov+R8APAyDOLyxCVLvcWXdeYfGFkAmyNHezW
3NMyBcbjWH/N9CUBZqPNB5iIzIHvhj/1oYIhYzMtUm7oyr4BaWn7nema4WP913YFMn+1DGqjpONB
XSQGUtD13z2erYO4nMAPpuvB9CVZrqi/RPzfUepT5OerfHXZDKby/D197MAFPhN1XwFefvfkIMPV
a3rfARsQJsg537hUc8ICqR6UqT6fU43uqBMshu8Z44OoKSc5VPq78BeT/koIY5qPeXtaeBeMWMSh
d4GhDfkJggP4983p5/cLeppMB9jmD3kz66D7ywNl6IO4ccMhKqhxmBxEPR07BTY/TNgyfZzcW+sR
1xBYJFFnBaF3Wa36sEjz+C9H8VtSmRaQqQKyKdKTaX82FYgNc2Vz1a/m2pHqiBPn9NNFrCHQub+a
jC+l8NRIBMhiV7w7s8+kauhn3POhfdOCSnNJsqvGl2ggIGX1dodqiv48YbZaPTf9Rt6oSR0eBh5W
HlE170a4LJCfMat/LDALzSf3ozHDxvtI3IGAr6bNUYjjUPYvbu5w0eEmSw+M855hSwWQNP/SAsHh
H9r4/XowDpD0dLolelV2H5WEKc75gO2ZiONUnP2Q092DKDNwJvBFB0AAxAgOzyWauM9debixJ09u
U41ZVztrVB8w3kVEJnNQ6KU5hVqnm8xeNprDfu4zI5IYc+vHWooeqXgLK3zQxJVCY6+mz21zzL+M
WT6BOAeMzVWO976fisiDbfUy4veiT0f7DESWv07PETNAUMtBYgXy8vFFDS1aJafIHJ//+hZFZOwx
DxsLJsSD3poVqqLhmKB7GKk/UPgd8YkUjMRhXrvP7+FCTUVAREaE/mfPT+lbYGf/QiLDfLxEGVLO
TlyYAOVIj8gvUM/z9LnCsDyjOnY5lignq+AZ0l70CurVu50yVhRheE67K9mCwvtY80Jp+EOiwPEo
KJ4u5ywzaSmkrnyGnBrYBYnYqox5jzSbSvO88rqDqTuIlFLcVONiUf8yO4DpJFkWBR80eDkB9iCp
TgV0iDFWLBAB3ecfnyJ+OATYZg4RTJaCYHkb6STbDJowsS64X3BWY7HNxS3M9qUwfhfDJD33Fa1J
5qOflD5/JdEBqorYEmLloD9IYc5sl2D00s3XuN2in/Mge3v6JzoP+HCm2V5Moux5KiR0YHq8eFdH
vKeo7CX7kIo7KwDaOjCifGzdnGJgM9DD8X4BmywDFIYdEWD/hVjxq4ZvsD2V1sMVboE/HDkcDP8A
yeJw1Z27RFPAbSQBW3aU4ADEDkeuPNcn+IQFAjmQJix4WsgMfIrCqgKdhX9JYqfN6CeIiWQ+PRkQ
rqRKhFEms5e06vgB4VLbQ9FmQRDSt/djB/13rQDWAFJgXViGYNr2M8pDI76NUKkJmnXJfs1msJa/
zdiM0UCUtiVQzr8x2RfqY4ymw+q72qLM2oiiOpx3xEF1kuEXCJNFgBcNpAXdUSdtYoLdWr6fh/Ck
vkXr9xthBPprDPeodw/dArHJX0Rx8YQOopIG+8FbAIVSxu05gGmAi8T5tilXykkgFMrJYzYL8LYi
txD1Npqs9oEu+CGVbcAgexktl7n9yyzv3QHZuZI0JTAZbTJCZ+gZo898EKnjzM9Hn0BkhDeyuU/8
8tHKcu5kQ3n0+NZSxs7SKnr7epDR6vhGSnidLe5WWiAayawkf1dHVSTywDy6ftdYKDrvn9cU8eNQ
ifIAKGdpLg0sIUU+kXtiCP4+JucRIUlc83LJ5R7g0oEkI/rjF7vrBNgqz23R+miAvsf0cKZXsBCB
NIiXga3oOTpH+UQcLWLfI+FMng9OC5x6IpkmtSJneSblCq5loYY6WdAzxBucPgIaOAPnvGnJBlkl
YUtWjGQDeVvroYHpiFcfD8d9fHc7b/D9ieW4O57X7+/bEZGroOSziq9hss7m8GCR/7kngwXhnMOz
4GlQ64iKhRzPK2PQFQobkeyKNfb20ItFvkAhPJtBNbl+Wd/U0YC30jcreYkjNFA/2Q766UDVICCk
t34pEuIE85O0XpWGQ3fHZ2TZwzeBBgR2VY4IBuxGJ4JeikYUQqPOiYsL2JpkoOPz5nww+ehsUGIt
eTBZWwdGWpCP8gRYNuKsxhsCV/VzNEzl7xp1eLFVWKk0fidSKqUC+2S6FY/lz0h8GIFPE3JSCq5T
ekqJ/WUMf9y0qz0YZ9yMe8C4Iu1D9kYeF6lIREts1MGAORVJ54FHb4d2g9DOTlyOOIEzN3MRmufz
iE6Zhmm9CCA01YBc3vFwQR9udh6pqTK7bfVFvpZTeVEe8+OTFIjx0r0gpvyoS3hNZDQAejtEjOHU
oGEQoLgTYDIYYevjkkSG7W+5ODdOxkmI42TmDKfm3JzoO2tJ5rWRp8PlG6DWVZeQXsYvgAB1oS9E
ESYaR//iDS0rAHOBc3J+2wcBdUJ8/7urIqSI+ovd1/OH6IDwie7OQXS2GvGYGKEHKWpNLB4dEnPz
p91oU2PK1h6SX5FhgZVSV7FV2xBVukhZmqNz8plIa9KowUJzdU9sMPHKRhqIKfVNKImnPrTc98v+
Q9rFYUHyPhXVM4VG8klKkiRwaPdC5Qyi7HeceW+vjW4jAd2aMySWaG5rM0a5EJwfV2umvFgIBg7f
WyFG8Ym6lKe7p72hILZ1cgPSIXLuK2KeULUpJkpkjhmv9J9Dh6NgWNn6Xt9be5ioz7fdw93ABHF+
nuMi4zepdhiAUqzOv4hEYe/9OlQL1PTQzLnDCvG0cDDSj8wavRFkgO4J1rGnXIV/D4aIaA6nihHp
5wDxIA5aWXBGXMIQWsn6XJtaE1HFCKjzOgYXBsW/xgJZpeOmrEt6Kc7AAyjcp3uDjJ8uwbpjTjto
Ef3AM452DuL6LbasGQ0h58zExZHknRtBCUbSpguZhi7gP9VajG/K3yhFgDC2EWtiBJiGIzXRIq5/
pYk0fybVuEvajUxnAaWGzuY3qMjOqX04xu+nybAfachPABti10E1pDF24n8+LlRyYba5eq0A45j8
TEWeITZXtusTJH4SSrCwS8pgONEi24jaRKEGO2HOijYonwDrMPi/dOXEs+nn0tdrCsw44e51sT5+
xuWoGj226kyfndY7Zi447tr1ddRE1wiZ9xAywaRzGr92b0FvMqTsMLyU0Kj3GhdKnqf5aEd4TJlN
uuNri1lMau0H6SB9xq9pP9OWb+IAWT5XQFTHoED7OR2oI+7gTVwaLcodo6V4QyXVyppUv9WKArOQ
nDwmSLD9gZnY+i1sQxojNFchKnB3zwynk+tc3j4hlLaL246G6evo9jw1/L2/RYtOtCIAfEbYTnKE
4BsaZ3FPPME2gAIBnxKwpBwRJnJ3gitpPHsw++HB8ANIbKNM+YnCkjEDPQOmpZd9S8SuFHVwD1gu
0imVuIP0RqTF9AP/5nThljy7GPyR4ZK/Hlw16UbNpJq/17g5fUYGHV/BthBFxyfMiFDi+YmGBxZ2
Xh4YI2MEhLK4futjaSX1yE8HCjqNjMe6Jg8C/gh8SaFEzdyJLZ4kcTb519j4y2GTp6iEZvkMWJNl
n5BXsMxV34ibL/rjg2NJv0Y0+WDRc/SLw6ggLWgPlw09jCcJ8QHQqulc7eIbjxkSIx+m/4yRiedn
lpTVQews/iUg75L4Q2JB0P7giArYozkHzjeBQHGscgrSouYgE78TcR7BOdEr9YfJa4ztrbOsaB4q
xHRcmdY3Ojg5rQfRYSM4/jV4P6m6kFPBsuvEyB2Z23CB/AwdXZLT51abgTSWkISk9L5uJiXxXwUE
O1MHZsIxnjpOpE1/LW0qdukhQLhBmj1BiZT7c6JqaUeTQc70WOxORmJQhHNEN4ykKbfJn8RjOhOM
xG2ak68s5wJVK9xfOkyiAbUSEYsJHPf3L8sSEVikYIJk8VwMvPOynIPJuh8RBhcmVDdwhKykkrDz
O9r2j09x9vRTpkWDumM25XGNkWwMivc1ztXzqHAz2hPocBVIE/Rdlg4fF0QxbhPkIMaX/jp6NeQ1
Q/8tl0jcvNBpLABMgrc2vRbMmVhg+1OlnHRZiXgBdQ8pL0+wuC5aeVUDynWvkDS7Yaaqf91Iqw1m
05nHb33zYvld99VSWH9mMBLhccLGwOjzBqoWP0/3pKeeNygm36fGx6vBqzEHvKOcjGmHfEFVFZ5M
+TOQXqtLD7+zv4N4SWj1Xis5+Y+j81pu3MjC8BOhCjnckkQgwSRS+QZlaWaQcyM+/X7YWttbdkka
kUR3n/6jM8yuEYXj0lySfj5PjR5GnXUiKQ1VPh+RmhNAE2Eo3uvEXzSYpkSPCRAz9OzGjGds9SPG
J4wSBe3p/Zet0WbrddV8MMpgUK/F/DvZUajUOFhJx7QdLxL0ltakLn8lqTel0ZULu2Est+pniJVH
pyp3DRMbD/1CkAq+DX8p2CQ74noXgGLx3vJ2RCVvLNnenWEGA8aOP+tMSD1mswJ5hgCEAfWh3IcE
XjLufYE3QxRI5Mm7lNea1GFcu/XH0AMWBITd0iULAsDzPPYAMpQtCDK4ATjnJMRh2K+EI5KxtqjP
AWTHkKHgmfcXx0+N3l8fdZx7enJlF5XhYXt2h1hfrlV/1VCrEEsr1NvYsL8YXCawmjVDoCr5sZ7C
GGot9euts4IcCaIYiuk3IrSXO5iM9092CFaGWdB+RwxrNZlOVfyVk0okUnhSPiO2b7V6s43KTxo3
wt9B0Ww8xr7VmV4eL96Y95557CPHs8GSKbPAG8QwTKP39nwZmqf2X2mj73aD9d6xscwPlcM6it8a
Z9o1sCe9Ro/jWd6qeDrXlt+zDrC39Fub8gUQTt7usVf3H63xY1XYQGe/s5/ScpSfGv7iqv5Vy8gf
0nMyCL+XLX8AjU5GbyGsM+9doyAKdHVr54+acdWj2qTPe7+vIp/PcK7ey+VuE7DEm94CIvbky/UP
d30ZDVy77W7i580R370j24/vrveMYBrKdFiYLv0yJyLx6VDRNADzKkfEoEuBQ153ov9nZTpJVpCO
4/pOJ1s73GTSF2u2n6kStyqOb0r2uigJvRGWr+iEqSEHi63Kr35Spfb6zSdELpTOfLf1ao1Ud9U+
efwEknd+PrXMOOvAdQUXcL7ZSKPhYhWYHr/ySHompfYozMajNGypu0s2/N0eSkP87eM/XAZ0HKmr
dsuXz/gCuCVs0GVTDxqqc5ofQskPEuOZabn2+Dqq/wkqhIf5FMv02aGNqyLN04zJa5j31ORXsryC
HN28/W5nOZBKLmR6T7owGqj+niReTxumU+Br2vVf08SzCu/2qPRL2pIuVU9UYrkqaTuQ2klG2fZ7
awGV7risJZjs08EXGS+yo7Kr9uWZkt8KwiDaZfKXXgtyrWkJmumZy/KwGOyQWLLqBGapGombOhoD
pFuTD/tFluqxdKJj7yF5nhtkk304dtHW0bY6LJoGzy5ZP2w2eVS59wHEtNqm8+pte4iXVgaPUFRi
+xGw9uibQGYiT81RCGDydQDxwKez4h8Rx3gCbVK2SeXLY9ouSKaYXakzDzJS2tb+m5XdwSB9OrXe
tihoB3eqruLa+t4msxHz5vicSFHM49FTXkZScnWquWZwqJdyIECDvGDsOVrPv4nnAhswieegcvBK
pkfb1G7qDYDJRydfFjQQaeLGJdfnJKCa7R2epE7epNa3LOcDSZ5D6oFdar48jv6odL4Ke/h3xsPV
ypzVGf4IsrttQz06NEqnjFxg4ZmFZgVIjHoJmZ1CYRmspKLjqH0zzwphbN125OIGnDu3/uzCYfZL
Ii3SroB96Rcr1Bz7JEoEbMQrzw9Clw8ZvcVp8jbu+YE7ekBb5TjEJvY7gK7MDnbW3havMlGcfO2s
Twc+QoN/tok7zkBy8eo6k+E6RQyOQV5u/gTLbXJxsRTrvC5YpethV/1U7M0Fe3MKRwA1ViHXqFgf
rIXqB5cBkQq2VxdKKHf5NX3rquSoSUqw9fVe4/g02Ynrx39reKol/mOrJJb5XLV1eFRzgExGDPTn
r50RP7p0PunPRLANnjT9buISQAfu3ip9W9bAThIzVjYfqsTx+lCF5ZVz7TnldR3UwwdXqkUwPmXD
4LVp7qFn0bPuuOBAs1MPnmNQnr5UY7DDnLXQA257Pd8uJ999TKMfIcfN8EYEsW2B1xFQ50StLxUK
L3ybdElnP6lmcZonxBa2Heh/LB78NeSOwK/ZrespqaOj8mDnbkImwo6va1MOvozqmezms4L5qwax
o20GB7Z94/ctKieMRE/70rxn2Qr9Au+TtmiBaAZu8Z/PNnV2zD/RUahozkn9YO1oJMewCJTWPnQE
WWUDTi9WsfV99+eMejMOYCq7W3zTe/W5oNk3vldykIv+PMWPUttr34vV3odiH5/JdXXt8iZHlFXo
XEFARcrVs4kK/CkTdLMNtWGMQh1c3IwawNhnqh44U0FHOiAe6ivPXxBRpwQZPGPUPdVh7dLLiJIx
T4MqiM91B+9dHO4r0Y+AP+orfYzuWBPAxEWJHr8FUnwE1+8/JXqV8zOjRih9i7H2BScpZ0P2UdmE
vAIhlOotDQhs1E2U8eC9RY0pbJ8oqb8Oo1dxiPfJ5OWYhptNDEZrmcTxsMB/70S73HlbX+g0e9Dj
48vAnHm5PnOSfrDr97oFLbk+o2OhO/4Yc28eOaCIbmQG2X4+nWxgG/IKabEZguT/CuefvX+XiFOh
R555S6veAryybmtDIx7qQOW6JdhFS2sXImcXLnWsaVeG/cl65X9o/7LVSygxTIeUUpDGNSWsNSgT
yO3ZMq4yEwIAGwFRV211RSxA7jhZEv6SftjT99hDkMlfjROHCee1Rnsyhvhk7M6CCdkgoowsFvgH
mJbhEhNhOYygGFEeGtvy6c9tj0jop1eMuy2YEnjWQIB6HjX5W9BZ52VxHTqydBxQB6kjhk6Af+A7
uffouYk1istoIHOInKhfYtr9Kl11LZRMUGeYLfryyHtJDauOaKW7vNdo6SmRKCrkjibSH8xXMxg+
P/w/mzbCdjnawjzW7GOYjwiCX3i97jJLoWb9l3ahwjEUqYc4B4GhBUCCf2wom6BObUOXlrG+DEgE
+No6C/iLFvtEoQ9NPlkbNzM2lPE82yj2R/pu6uJgK1g4TkaHZAFHUHTs5Pd8ZXOORp8WzdGIcIH/
VXHcxhaKevwJ5DOl+h76CQXOsFcvpnZRiH3TjdBJvi3zOIk3wU/TBf5GdVN4B2J4Wcm7X8ips/kP
PMTxgPYeu2DLIABPzEt1YvuS/yvZgtOC7MLJHxmvElB63e4DyEmhnLemHWWmLeKvarxEA9sH36u1
Ad0ERLh16JS4VzU2w31DUIFnmtFV55aXCN1tKFfZ0kh4KAqoQpT27RIIWdoj3IcjzNgsYm2+9SZ1
vMYnsYPxQWYjec//9SdppYNrC+KDUxviEzv61mE/gAXGDUEv/6L2x3RaPx/+07BDFM2r1R6JWImV
ryVX/Kx5xfhS7QZEDGrpZzjQuzyoEgppC81PLqq4WlvCji3tdFAtg0EZh2JcVefZgJmkolcrTqyV
JDuw6BqCpRYVzMBBnVP9asV/EkZ5WIrMml1RJp5ahuOge01R+QsNHHKdBsRCkIBVy681ygo+gpy3
iQiJnnHBbMO2DDNs/k5ECQWca02jkDhoyT3LfoqUdwH1BB3LhPRC14jLrDxj6TMx0cgDdhZ+g6lb
4fRYeYBlQvz53BAWvTv1dJCMsyoVx5SeCLnFVKx0gKBopXAS/UZLEZKVRYF5kFlrkGiA/7IGYRTb
ZmC+tOYY5EJzYfmGfw20GTAZN3chOGtQZ8p8dIYa4DAPlJXwd9kIyloPaDvAoCbm2ceBYDldQPiu
m5XE5biH1GCT7voguQjNwi5oHXTxr10eucEMBsIjLed3WnbSV/0KzsvqVR/6tUmGY05Rb6z7Cres
+gNKXfnKrPH+0nJvbghKyuQDATyjhrLVJtegDgR15ml1p3MsSPIVx0hz6oEhE1Btm0jxnuZYIb8v
i/3BDvwZj9mXggRWKGD+leyKyv4ck/wTQKhLTzbAZF73x9ZEJaKQt6Cj+06CdMF4jL2w0ho/lSmc
dG4YZCr13cxO6XLT/58kC9MqMNrR0YfzKQG9ygJpMU8qEgrsRI0mXZgUBUHlVOPIM8v2h+WY/sMI
9CfGxSJMblPVmWBQFYi6BOFYfR56vF2Gus8FQk7HC7ui9+2NdGjFUSTpKZeUk50kvpk/u7Tca7zm
UgGuIBSXjk01dfyhTwNA77S6jGt76eT20ij8v5pdhtQ6Nz2KmBgtmg45S9CnOFmiP8jS1ubaH6WN
fiF3kCR/X0WEkRG8qZsegtySJwmcd7ZXN1ttVyFVnDsZMOGjLf5ShmA3qSsU+qiMn6I/aSTeif+i
nMJO7uqldpZouo+B1S4KT5wgt3dLKCPO2Y79WTZDIjEVSafR1gNvXIKpetc5yiZ18igoVXrqIGU+
DtL75qvTYymAP+Vg3ZPqs1+fgiGz+Bw5tJr6tYBcxHWZph9IDWETK+NnYrEVOIjYFdm/Y/qL4snk
ZkGk28p7Y/mWvfqR/exm+9zF3Mhq+8IVRJLvc0Tmm4TKPM5eTDp97IW9nWUc30jsz5PXCMXskj0i
qXmVhux1Kj7QF5ba5EFD8Bkm4CN27RL6DnD8GVtf2IX1+qyuuwm74Wr/xZiYV+nB4HTRZI4P8ry4
HQvjhzQlRgzhmhdDxSy8jYUIKUsSW/J3RdffqIz6mDK+o79O6NmYN0caAQePg19OCdZy7jpoIUcr
9mqa4gjhM7lVuHJ2CtuxwYe8eaAsx5uJFiU+Y/FxO5ZHueUngAagt8FHSWYDSYHqtyMo1mN0mttl
75S3nhiqbSik2QyTnIN0wyr8Vf7XEsguvMmh0Za6pYW7FcM/sjLfsG9bKC58EGZxgOEBBKHg9enj
oRSgRMtdBw7QvsXX4qQuzzlRG9RNIhZptWACiU1NyqmpbdVyPWybvWEy4eLW6G4zDZQ8GmfG1a0T
jZub38rd3krkg8FrWMkjpDdoioEqK/mkrhI92FTHUuVSHQaCopvMvnAfgTQHpKQ/iKcqx+RRqvJx
ztKToZCb1LNq6GFDu6Qv31k9B3k7cTqCpkwHKKZ6s8anQGN7jWS9lKiuLaZrdMwtaK9IVHou0IAO
r5LGl93l7GWYfmeoCzm3LgBKTfmo7MhfmVLij7b+SNL3tDEBX64jEebKcLShPSwq/YYXg5uxBjwW
G6eBMcBq5kvVcydWvRQtaFn+ZZwl1r2kiisvMdTGCnybqd6JrALmtk7CKE4k600AQ4+JO/PKVT7B
sgGOil5JjsGJWW5qdO77f+zYJ5bKQrzOtATJoJ2SUg7XcqE7h3KJkGRIWJUEM15kEX4m4/zHOtpz
5jUAP7LFqeXytGQs6VTqA6ROzmyiks12h7T6w5fOgJAjXY9Ol5ztCwUvGIDRn0y/Dmdcvl3iuWZz
0VK5t6/O4BUFYJh0XphFcEiaFDjh4BSfEzZc8Z80fmTd51C/J4jwWDTasyjtgCnKIewTK2sTPzbH
chusnHuXYk2PjaUelTtdW96S3JZBJ48OkLjlFfspNwir+Boj65iwl6eLSzErcCNGS/5u7fWMhFdh
ytEWDEfOfeGehKc0cjinJ40H5jrrj6H8W0SUt2l/KKbwyvgCQVtfxWgcRKTvcwKDKLrwqwL5Ecw5
vxxVrWCGtLP5Nia66URRZYeY13xR7H+OpQO2cDkr3FVzKUsU3MdwEhW0dCz7wF5fmAJEIiMynkjr
diMpI+OBAY7s/71tXeXq3TFIEzHflC15aGpdm1FQ5dUgC2YPpkJuJlS7InOuw8RFTuZ5ZYit2mON
1GhZeKtzT+ad3xqpddKT6dch4FKUGAc2cQ9h08xvFF+uTkCYNqh/oq03VpRaFHRU4JThTihmjZQB
6aZFy90UKFXQb7YvUjLi1TzksXapTJ0GEmB0ihCJaHZm6WWtxpe11O4gVx5FPY9pVF4yLbtTFF13
UF+VelY1QqWFehiT7DoA+lU3LFxl5heA62Zs+rTAkyw47ACuwrb763WfZWhFQ8A/ySUhZLiqtzQO
49BZ77yzHetLoZa0hsPn+GGAqqoqRJDiJeetyotGBaIOjKI75e+X0hiDorEDxciPJJJDNOOcmy00
N7eEcKEGG/zylNBQCTxfU4KHBOFAJ/23SJypIyGeZriJy2iirIeSzt75zQKnYipLcz3wqq1ASlHP
DlWbRWcHc5we47Y82v5nM2VuYjL7RNmnxcNVwUGqWfEREcNpPmvDfOjUXFgLino1dettDq/TS9Kh
cU+18y3hMF39SckDE7RLlK+RUh87XaGxPD8JiySGgufeVVuFV2+GuWWFsYGnzlLcOUKvBz+o61Zo
zOTaJgJOrHzjSnmuUhM+y+ito5nMRwaso2O9lrZzIBDqILKG0Hw+N6pFJqc+pZd4xC54hzOZ8dZw
RTFY9DEYjWNq7v1Bf++5CXyHJdlTAWrtlWvBns8xyMhCbRIVxW3t2/BrJdeuVHnXtV/5Fp+bkeCX
lw4OQn0y2QzYhA/ybeO1OfjJdjVF5epPJ+elbNcrfHtQyWV/QGZNnWmh43lVwwEHjeNQaeIXugTp
0D4Sq3kx0vJuHh/qfbJ6ekZmv9auliKfsx8lnna/MRnGqtdAeWxc7iTb+4GWOZXYxrNyxdYJYn2O
wYUzwOxcOc+VRIpPUFpEwdJArsrmaUKeZi/3TbwMlsRl91Aq+Q1UEH6sEKPbD7afVoZH65FMJ7XW
uAkX4Mi5NxUn/hTMgZ5KvGUfFbpSRLqz1VzrxbiQroTlHo5BPk8SlnkeMD7a+sLd5CWDLhnza5z0
XB6TlxwTst4fHcI8J1Nia5GDcS19edpZtJcPy6cEwdGbqT9D9OSmszN4fBpq5VYsgLkPluzHl46M
wUyzuT7NfFw959jqHOTk3TLove/vusUtkayqjTxq0bjVbxYVOGg2dcnH7sHnct5opFRTqAAWF9UY
bzMtw3BvO0XHwf8lMWggq2jgTHjGUZjuBxUBlnKmDrhAQ/usO1LBfCbmlLyv1nXmW6n8jVT0wSUr
GKKNkMVIeyRrcyJ31iYqtW89kxFF5gK7M6bVBQ5zZo3kQlSl91EN9NcKeKFDoR+pu7vYgZBH/SF1
uOoSIMdrALOVBbRaAFQzVSDWhrsm0Vmo63WM6nuTGC+C6O58ubq+9T38xlQHDLGrvcy6Z8PA2b5C
mqdMgbSgGnnk0KCMwVs+U4U8g8KhJ8QXDY6PLMiJ08WEoRNJb5pxKIO4MGbJxuhS3IgaW9byqxkV
N7S++krm/gaXr9e2i651L26mjkh8nMj3Xm+cjreu627aSHuEit0KemimQZwG+ddFT54950HR3UYt
JXwYrxI5aOYgc+PdtUBOKBQ08zWhbBCg4gWNrWwrF3so+LA0Mvs5O/Z87EJTfEmPDqZ2gA4w6eyu
Vni2CA+O+L/GXRJ3WxnPlDyE8mZqAJXt7crXvzZ21WH4m6J/VuI1+cvQLAe1Gq/SPF2i1+mqzY0f
pylFAVSV8jOrzM9pFRLIjcsinNsucGo1sOQoyFcUEntH+ZGrxaeaaNEejp5e9eHWUMqlGxyBbfqK
4hM8zimV5xznz8oeHnBG+17/mJYB4f1rklk+GaOMqC0af1O620V+t4B+S8pg5DW+Dslvn7kZj3Y+
yn6VX5ZicJ0yMEs08mYf6nJ6aodAdA+0hlGEhJNkgugswzrM2OQWcdGjYr/cVns4dAzGWYmcS278
kRx/SlxbnUuvjkTgBuayo9sZUcgSOXuTGAYv24ZO6kM0xPLGcKyW+ITo3UIEkp+6GkVkdXMseDcq
Cgh+lDWaJBuY9VdHeJVFVvfsquASgok0lY4VITUKxG59sjW8e91tmbvrPDaX7CexNHdJIeigdNsn
RUK91Z1m+b9GRFvpSb/gQKEvQdawVCOagimaH6LGe7mQlUHseKJ6vgQs1gN0gBpFXetNo3iOyw24
kwmtbwiy+clJ014duGUYfg74hyz6gFS3I21Yx4n8PJOOMOUlqgkTtV7NAtMoQU9o+yeFuwLJOu2h
HF4G2YTMPI/ZerAqhPZAV/Lgr5ARWvVeVahnZ/Oo2deei9cABAbZOFK1zhhamnQeB133aAFKqVde
7lmMy8a6UpHLJR1gi5tLdeuFzKg7+wVqOYoJgDQ14wX1vW5sT7dnAvY4bHUl4BKOavufNPp6Op+r
PjoteXlWY/OCVa5BPdounhz3V2iDPVGAJK0MHluvJyMYmO3EL78LswzVpfSi9I/ZKKE562H8jbW4
1QeedGLgnNfMbiCkizBVKQNS15PNKWtbBhKYeaDEexwZbIRr2CkCgMk1Ze78/P7CxM0gYSHe0PGN
IfVodOcer7B93UoNpT6h2n+2c2vuE8jVQ6b8t7En0RgopgP2Xj5FMFbHJRWvbcPOQyKM7k9WfZrF
cjQG0isKoiNebTgxe2vc8gbc9Y71ZdjExQOoYI7pp1dV4IJEVkGiH24CMuUQJqOwqPM6HOz3Pvo7
s84SXrIRucpEEnpFK0UyewqxJhOphJLtJfydWYSPMX3yp0BRT3F9kaWKSQM5VyWd61U993FzznBO
cHcmPZ8Me+3SpfCvFvB/lYWcM6uBwzqVD2Z5zqdTsdXKobsUVG80pc0+CndgvxeJdG6Qs3O2gefv
mqzxJxrjdVjQSP0oxLWWqru0ylflkWLiVBE+3PFFIw7WAXFz/D+gjAHVfbIcKvQl2/CXVm3ymnpv
oG4eobvQjjqiLVJlFf4w2aRxNSGKAfgYFpg7pZzLh95KDh1iYSVfvR6blc6VjvRE16hObI4PE2lT
yTX8Nd7Ef7usigI+ftrxSE9KnuaXmWooTfSw77EThcxfzdbrO49HZ/nRGmKaFBEAz+9WckQKjQko
6W7YctL+VkfiiFQag0ikfIDD783uFBsJrK7lm20QxVT3AHpsDz6lfR2kQ8dgZJmvmnpkrco6+Gt2
GYkBLZCjWbCb1but/yRILeR7joVjzQgZ7sPpS2L5UqIzioMSi4MD4VZAOanBKjdXG1u/0h1IaIHi
6gzyfiEQN3EGjFvHNfcoaX7p/OnL1pcpmkupAcogHEnEt2cv6c8prfWFhczle9D+9LScbyy2OVFN
YPMaDGY0LDobVccFVAds16CwzTG0rOcMn9v+zLV0MupfAz7JJDR1gfS3SAZc0RkB0CNYMAFyGFZa
67jJJI1gao/wzHzoSM+PU3rOrTclT+5S2d4glyYCuBPa94pyeDWZSlVvWXVPp3q2UiP2thn06gOQ
7mZG6y1jQ05pa2r2KvLK6FsrCe5NEaeGK2B8UtxrCe9z+iYjA5e4Qn+Yan6UVu3Ya3wedPnWf7RY
Pa2DdGrllsrpJXQaoj0ZpudQ1levbadjgyw0xYU2WT/Q166yoGyOckp7vKJjxAFKWJYCM0Sh28HU
AfbEb3JbnvR+24ZSOg5oVLURLuriipNlIZYiQ++1thS+GM8+l/zWtPdiMZ6zPT3/P2vP5YPODbN6
WTI3MoaLLrG11OE4TpcSwrJBnI4T6aPoQ215qJiYajKp8r0NQ6rAfEoTecU8yLpFrARaShCxgXDf
/mugSl1WhzPb667IY0+RIdTZh/ZpFwzSt2W9UkFPFzmFZckApmB5Edx+OvsTVHolfZJ09p59sLU5
YNKL8xeDsjTmB/O1+ihZhAPBWEQAG6RIRwimqnDTIUT8FDGdDc1nGSR4mse9pZ+6AG4EBdPfeskO
3Mtd1eTCi05QfkfRcah7UufA61BbRjjvaGpIj/lsnubODpN3XY3uwl0BJHRqJPtb+8nmrwDyG85d
Ja2rboPcGM7mM1cOmTqeNpqzAKPUPQF9Y73FEqZe3vGjHOn+SoFyVr9LLLoIFF0s5anA9QloRQXU
eBAEBtCiYOyRse0+4sQ4A3gMGuJp6dx/VhIiNgQ2axUkpryHgdtv/2magTo3fvBdUJ9yFMB/aWr4
OdFakhHS5AvgQQ/Bm9wFDBU7xVcBFE0EoqjWdNKIppnw+V3aA6V1nxNYa0fvBF9ob/IfwVDFNYOp
IzfI/rWfU9Jz0SEVu3YTKDxG/GRxAmOVj/lZk84TX5UxCSkKN8E3C2QyW8BYA6sNBRvJEn1n2DP1
8laSW5oaHIrOw9pKguTphGrgpYnbuwhiB2FRlt6R53a2velU6HUr0LB1xEBthd3KH/+3NWffGUj6
YktTpiroqjt9rrtdiYVrAkxxkg8g5uDXgkwVIyI+46lI2dNS2ge5SHnnMuOOuu1J7OT5fkFGVHMO
F5zDSGhciwmajXw1ODwANOeOosT974wMfK8fIu5If6Ztaq0PkOI0yxHElsyBybtn8fq4FfTN4dem
IA0sPibAnrTivWRC4xnR2WiHEIqqx2ycAZkAChjmzSArvFMy9Ibk9pQYhLhy9pNyQrAppLNlNhco
kctEwbtmTX6t4sS1NTQEC2g6UkGyOFxj6p+lOb0pSfqqzS0JRaVDGsWM12041nBeRjO7WcL42lXo
QFwzfjcE/ADC1Iac6goUl9gUrvyNut26MIS8Iqxbq+hWcAoJHhIz+m0BXXBvEC3SF7dfDu8tPolg
dWn9r+vveBaTjwKiuzT2loLeHWGZvLFO2Y9hNYdoeGk3og9RnUgIHRFvquZmzUdUaYFf8fUqC3TF
VvQarZiLq0BHRj8V4uHk8zN1ZWsIi9oMLTM+KzEVtQN5KybGAeODoLCD0csfRSdjv43T6Z42XBXs
BfQLV1Tmm+ndnvAbFeTZlAMMHq3X83gwU/4dJCXiTC7QADplTNPlRNJ24CA6JDDWRPXTMispcunn
MdZlTfUMdCcmQpVJp9qMH6o+M/3bkXQ2qJUWYqZoWUVRgBTdpIVF91Ajt9RXoZ0jQLqhzFBZfqya
vPJjql0N6dPqIDnRE3Cm4jatZC+KCbYkseSL1tJD09Iw1xZuxveVFDmyhqfvZavatuiJIfMPcY4o
/pZcdCLnpIIRcjPoc/oA3QKY0EBTNisQYrVvkBiRcv9u29JzaJUZQFEXWCfSVyvWDFMdACW0ucwl
ir/tySS0HaBZRVHe5JfWrs9wk4wXOtnbI/dPMhm4yDA70g9DYngEAUt5H7uoLWcfsWO86QxvhWMf
dGAm+8u+OxKudOe9d5TXrW2xBH3j/bRr8u0QnzCaDZvijlIQNFYXwkdi8t8QScrWuwbL0MthpqYE
FPoJo4dK6uToBKaTnJy3dYvNgCOZ0fBnyv9VsclHS/2jmHu3/LQJf4PpjYG6Eff3NMdjK0UpT6aj
xE7oyfC4LGYFtr21/wlCtrChofOWQ6YvA0uRKYEw0XfWMvKAF5vwFj0zyli9L1yhwHLvdU4mDrY7
jqn8L6fttpqY3isnPceOTCrndbUIFeSFLZ95X+5NINHqrNG8W/f9mZiPCmnjZtzWkXysINxsH1V1
TGTpsZjji3YdUMQI3VfBvDSa2ab8p4i/MmbHsU+vjkyueFSFcRTUkE9RCxXCxAo1sMnn+oIwx9Bw
uSrNhhL0sXo0unNM3v2QcZlcLxu8Q99M8+QBlyFrklAnQljkByRX1gCkxPMXI2RrkM0P2iOblnCC
S1iU3kO5QlroyWQPaUTlyTYQCJrUdo/fRdZI7qDamxs+0Nehd04wK/7qz2DWxV/DetZoljSVdNR2
RgdGn3b/qBV02lAKKmfUJJk7ql8IKoWyS9Ar/2ml9gRyFzYuQCrzgoyATjTsIsLao/s3qMSAkkG0
z25iFfj6pY1I92v2cLY0x7q2Mb2DpSulChJaNmQOWI9fZ4Ed7fgF8rInGsb2E3nbfQpvW8tkue0T
ECGlCpEnHTpulcnixhx1K8NzRPqw/VR0+261yUPWuZRzKxKwhyhctNzX+vNCJGAZjRRQcFkgpkXd
CEb+oIEkG+pAf89jDTxV3hVwBNthIU1hYU934uX30psOnMovN9m3LgsQWMWQBjaX+QkETmr5o7pj
n9anzk2r4ZTJS0go+1lVlXOcxhcKtS+L9k/mTKLGo0C70wh6v92S7hZkYfwYBTVFEeVBNi8BIpNg
hFRCLGGl8nOFbqOm0BjtQ2tMH5RBSCQeVuBfOdzcqjmBgFZIbAyHI9N9cUqo1htS473CDhPHb9FA
uJmDTStFh5Sci/oK7laTcxojgvqOASfStgwq4Hcbioa5hjyqnayebfV9IlAoxdxsjG9Sab05Jqk/
xalVSLtvlqs1cbG7NFjdGuYYbh/FCutsFyHbTJjlTQh1Ejo+Q+1xkvJj1kx+jhxfU4hIgsNSh6Py
zcS3vtTCZ2zbrihMBsb3ZnzYAvcPVeBARHSJOMf4ZCe/6ynW5a7QtJyQDGzQ0fthyy4dhgBePVg8
hfpsyFDQKxgnqDwbbLOLnQ3dCybPigkJfdHIYaXMUe8CLFjoWDpO/4mmZAQEzku2Bqs1HXSoRP1R
JNVzoZ9E/z9WWiAcUhH7RAnIgooRrPlFqbgYIlQbdJNU7Rj15IFf2630oqQk9RPWgNRSpWkAkSEO
WCe658eKxHY5uXak6xi8jqQD4EK+QMWKjhOvmIMOm2AFyIDRe7Q4dpBiQFo1qit6zatzxIvql0Gv
c470QgPeGXN3qtGjfrZnDRp360bAuyZbr2Mev0kqOd4W5Nz6okAHlqFhUa50V3uu4TY7e7+8rWPy
apes+KW71zRjCz9qca6I+qLH9c3o6hdleUGdBtjAQG8CJG4WXXPXSg1N5pQHCNA3a/EmZEAx2y0j
j1LdFwIX1qh1q7K/8tTRUbCbzN8JtZDl4D0gNrlVVL+yNhJDJ6NLvuX3Bd2BKK5mHF9TG1Isni5T
A8tDZYmUlAfFtAmbJmdNxsvoRnSA5p31x1L/x9KZLbepbWv4iaia9HBrSSBQL1u2kxvKy46BSd83
T38+7ToXquxa2UlkCZhj/C0qJ0H+swuZQPeuNSQ7bSZ4wjXJeNExLRXqKbXL30VZrtTV/OkJiIkw
TuXi1Z6MV7sUrwNqSpX4iWq8josL9ZbcyGmqcb25L2sCFLfu05GDcu39MZ98dkZ/SEgB5zXvjK70
7eXFSKZ3Q5oP2fLkpaiGcVunrZdWpmKSrCo8OSHf1xSgSa25ERQI8ikoUtyoPeA/BlkkSux3d4Mn
igTRhE+KEPi7FuX0huaVTQbXuATZOBAw9b0W1b7E1qd2ZwvcpKqRRKEGZZXeTijTrSgL0ZkiJHS/
LGIV7QGsIo53BmCNg7C5lfEhew43ShQd58E+5jAVyvPhqFthMdKB2DhYFYu9o8qwM71BotPshnCI
xnCc5tBSxlD2bagXNSw5oWFRl9xdfd2KDIFjKw40fhxywyIsqE/3Bq9qSNFVyb1OXJ/baa+x6QZ4
Ca59OV4z3b10ornYzUqdWK7KwC4t4EHT3CldIAXuB06PghBjK7W81Wg8t8e+XOIdmfEVUjpbJCo3
UIvCN+n8USP/WdC8Zo0b5GPBSEMQvoxwpk5KmutOn2m05T2RO2jvJNVuTRrfuiSjeKO62eI/tcPc
teS0MwIyRtBiEIHqhOcF8Or5kkjWED8aFGPBOxWwUzPWHWI+bqRw5et6Wa3lRu6zrRe32KkeJDRM
2gNdzHuiTx+1sC9pycEKE8vXi7C35ixZ8q20g3Q9PQNSQgtdug1nTWt5ZdGowSE2obR0hnqrdXeB
PnCS/jD3FDDOfjNYvtrtDL4pzagRLMDfXgq6oAdND2qFwDus1oVOxJuO5txr9Dos17PFI0Sq9GvN
SpiV0bMlrsASwEM1ekoMKuPZGqH9aMt+/FbFb55A2aOfh9I0YvK7I+VIto+BJsvOs0OzYMmICHK3
8ZIXRBnyfCUbenQY68n2TR/VZF4c07kKZGFx98bFtfDvkyM6N7RbNiexPOdiBF/ipFskx3Hu6c3N
hkdjDlngsuh3RhF+RWIQRYz8UEoTJ8Bqkk1vmp7yapbtA5XYO8vuu4ajN2q6AyZXGheT1oTn8pQG
fY6BSj0mjE/7XeGXZDcRcb9M9rtDQJjyAdH9QNjkJsmF55lZc9NJRB4U1+dMCz3lVeVy7Ltd1eOa
aFLs+vVeTsO+QjJYoMnsm7ccdnqJ7b35GfHkLbJnfg/HXrkCVMBpTEe7MI/cS7X+nkf5nyKmBMWh
577Vic9UPkhY/aknTIyGhriyBVYrSQIu8hwExn2MZg1CTV81P9GofKXFcjEaOuvtgyYnjuWgq3C3
FfleLRLs0lJOj7Ehy1crdski7ktrXlPKWbAtST3ZRY7Gz0Yu7qUAhRmvxcxF9tfVLM8qKn9KScBe
s31rXeZxJkYOeyYYdLcKWmRJU+n/B9Rr/w/UG9wt6U5awKp8726GnTYlwsAVhAoa8CIW9UZ1t753
S/SwmKwhdocC3IJ+C4JJnMRGpEJFhhL56QxAZYb1h6D2JzoSGcG8nS/HuaBvLom8sn3NrPJR8MeG
FgRX7e7FeFPb9aBbTOoF1kyYGllhhVhfmI+gzf/EPDLZlSfoGx6RvYNruSX5NyfPBjSkQTdncWNL
az85xT72s4JcNOY9TTMpkndegF1S/HGdY+wwuLdECEcHbYrCqRl9Z/LVhNwziegWfqRzXqDmN8bP
UsIvraiT3N+8o/uyxDQJFPxPLvekIvuyWQ+K9aaaOArkxnmzUc4VEhU2OYoAKogrtlkTKNhXxhBY
D3TzpYqcvWjQmCqWr+Dy4X3iBLatbcN0DrqcDTdr27Ixl0r13CVHDtAl8RdQ+I69n39p4sy36cgG
YoBKgo3eYa3ZNZ9cxOILXkv5MqGLUnayjtfT/wAYpxic4+wuQARMT47zK0qPH3qG6HJXVKtVwdBG
yLRleYZ+f/4FLIRIpngyeBF9gHgpeI7RneSs7R70uaNhvZ8Wzh1ta9IRUz2mEhHGSvIZMepAlikQ
uqS0A2+d+0+llSvVXlOiLi0jiLKf3rmXf1RjwCI/5Xj16t5XedorrUahbhOsmo0dB3iTPuXCCrP8
XK1o9JraV9sByyRtMbpAI6P5+GV8DeFzhNCrRfP4zyDTxZlcKqHEsWW80bJD6uRHW8xHoTPDZdax
Ys0mSyh6JzmHSClXuBvOWsz247H/kPlNGYwglnOQdbB1igMYzjS3Qh7z0CzpbMeTqD4B/AdemzRv
QdvVPWEyjW4Ga0laDCWPfH6JeIwt7ZDEX2jQqVmd+00lvB5Bvlb9zeXN7f4NzxID9Acp7I9BeFoJ
EzbgSa/Qdfc4RakoQFmycCmO6VsHzUWqWU3ZV+OSho87Qj1nkIdARSuCH4F+FJFrFOkvCkuJbk20
tFk03WHswv0BLzWwnU0ovzoUDFZy4Guim8DZaKzfGhrJcp876JNNrOLzeSinYFJBQZ8cnS87y9ej
q1Xdqmf8AguluNRYsBwEV6WOpINzzHlt6D5S69DNuPFFerDoAHSZixW725irGxRFFTYj02XzNk4U
XzD4NpmD/upNxnKXDhejZues121cLrRoNaFwlGDcT2b5iGf7tXyqOOtLbvVX46e2nK0LtYJehrRB
F5Csof7QgLM1uOhjAzqnaw4wTsZW/+vAULvIe5/vm4A1Hlzd7GH38ZfqJtlfWhKKIn0f0T0PR22x
S07q1rTmS+Ys1xV/9PjIdMyz6r8V+L1Ww4aRr2Lkszuig2xqMEV6MmaNCYzQp+zmYuJytgPSIaU9
PMmnhrp72fPk4P+OLGPRIz78k+Lo+8Ki0pVgvJW0NSfeqyBQhJd9QgQnvGEb1jl+YsnP0ROrnPQg
hKYPE8cHUkZZdCfzltHH3GRK4PDpxm8107I109BQmaElH1kBVlubYdMFIymi7GBwbvMZv/YVSogt
SNTgtliody1MurpcMjPzO7P2laX3dW3x0WuV1dEyfkrbecXZxPtTK2I1kDlg4bQxnkXFl+mYBxCt
JVXDwaSVucZH8j/sZiEvhSdLqt9rkAoVfxiOpfwOcRIB5OFyrS33xL2yzHI/hs0WHnCTIh5gXtIA
hmkPnJyjkbn7EpiWLKRFunup2UQZVNziqoMgSEdzcU280kCOiJ3QpM9UU1yvRZXVVuGK6ufpaY24
YUZuMWerAkd/l8t/IwhhIm/J+l7PxRYJuYd48VUb+reyax4czmCy6r1Ymte+Ka4zRrixebUJFUws
Ak84MSIAfbdkkcCbn+AvRh/WCW8RtLOg/lXkLc+mp8YsnAAiY2LP+n2Fh8hA5TJqZFlINSwrg0ig
kUMsbXIqws81NjpD4QlZXORT7IxUG0sNLA8ZshPlVXTOFZmXIwFoMXd2y7X5BMOCQG2clhiFix3j
Zxj+aAK2CnC0g1vKDWNfCIKH4ENLltm59YGSGuVHI1CytAk9tQjDUX6Zwua9xp9jGS74CF90XNAT
ajfZA0fBw5dGHXTM/CvSffoY63Jv414s7TdZlqHyxR2s4cWJkRusMSmdAjWScsOLwdhJDm+jvooC
BzuXQVS+Rc2MblnH8NRdoODAPPvyHpvRq18XsTemdbDqIjC4qosiD2lWIGQrKoH/WJIdQhnswXe5
OOMOMBzpwar5KtuooIc2YxvlITu8z1FHOMJSQUcbeNKIVdE/K5V4y16yEKwI4OK9bvB0Qe1JUm+y
HMsGmQ82PzHpFwUuJ0vo3wKhG5X0qMv85OKS6bR/zppdYEu20TJ9LE5zY6O8Ryrx5WsGvmEJOlKO
evEzdZqPUHDf9eZ+dtsAZ9tPNJVvuo04A6l6Ys1BU5iBrhKL3k9Bc4wqHo9ruYv0X7cEFB1nvzYX
uoIh8YbObyKMHArtpEns24rJU/QyFMQNDv9ZDSl5rRIYs7PXByd8LviyV/2W/AnahdaSgABD+mpU
bMrxv7VErxj3nll84EcnGBOhyAIuEx+cZAgL3E4ScFiXp3kAo8/LQ17qx95xTw7ZleDzUU3GKBL9
vvqYwGxnJNba+FFolVd29n0y2hu4wSmVW33ST8hIKo6tNeO1bMUwbGc8bq7DZhhTPa3FHo/Le46Y
QrQC0UPvwe94IzZWSnMUgPyV2/Q5XvUcrG3t7HL5lqW0sRoEDbX4KMtuH2MyKtkSShyLar5R5uyp
d+jP8RD7qZWGnTIF44gwAJhXQdw0Po/yVPfnpzGWFJyEBCwH/WZk7gqAXjOrPRcar0KbWeHRd7nb
gEZXjfzA6QgCddK0+NLzdW9yqOsOpbbNM41L4jWuzTfkjsaITF94CVr6Of+tIxIh4K0nRLcNDzet
J8fsRZr5YYCp7ounNu5t4tkv4ruDqnzA5tQac9CvcbgaXeiseti4bkgKLmJjgWrfipxd77K/Etsl
neq90n8jEBOcJMZyWBvz0LcmyIB2sEbUGQsVJOxMtpUeMoUoPxY8Ykl1gtnmNuzKetMk7zEzsYZj
Ma++FUpH+elVMYalRSoOOBfHQzw0gTm7QWmOYRwnB7c75ph2WlZWqDfO0RGcmDYKsnEV47oqRLv2
6JUUFF9Sv85Vfx1M+xLp1cWdp7NLHBf1p7uMBFWWm8Klk9okJtGk8LBU9vNuLvorvNq11tzLvDYX
Ic5AZMY3mwEF26WdHzSHObC67KqcWodiPhi8IqU/REt5SLsYipgAP6s7lwW8XnxWFHc/T/KYFHA+
Sx5WsgoQ/bcELC/WlzUPvpL9WJPXTf1uKHACusjpLdI/Ho5WYlnCpZwy0KhM8Jyv69bMvg2yAwyz
BUYjmCzpAbFHP6oGf9JIFk3hw4vav7UPa0AOurrHBeAhdR2vn91jRqtFVG2VrSEbvj39kfxTiQYu
v4S6W1SuQlQ4ejBk1k019WtvT5cmLs5PSRFg1ZT4eEgwkyGzoHxNoEvkmUharFbf9Ky+LN0VFccm
p94BGTBM0kGQX9phQcYZmHQGRChhTOD55EezhROiYPJ0F6ILpsneoyndx1VoQF8CdD2F3tTRsbo9
Kwu7kuGL2YgcQHNe3nYGKLCYpTf0NNFbVMdP4F4M899UAqfKbrd8SxDQopj3YjL3DZW/UJ8I3FAE
Gi4or/jsWzKLrU93tPwBqxdCjpPNtVt/0VoA9CE/HZfXS/+u8WjfqaCN8DV+D3jJxETptDIBSo1t
aKC7hXiFVmkQpjdMvf1zOCXOwJqwOTKcKqe1JWSclqRo3bd4zfrfDNSCxur3EZwVmIvoDi7i7G9h
Z37RMuITrzXWJCDU+k23HXTd5X6S8laU61VTsgti39k9qz09WsrDtI0XZqrJfF/BHwf0n8yLvYgD
ewTTv5fROdOJVedg68dHjlMShm0XywdHvGeU2aFQG1ohgj5bP+ic0DGpj83eWs+rNb5kb05bfuRm
etBIBFaymokFfmu61wVAhW3dl6a8metwwaEq0u1KVP1oMFwg0Wud5aRU6aVZiuuqfsoaUD/GAOGl
iXhDUcGOrG8rcZ+XcIEz0NDSpUfFvbrVd66+aaVyMXOqeG8vYrE2Mgsj5JqkB8EPofFdl0OKyciA
f5gOT53vXBG1+Lzz3rJRwepDpkPvXMbMOXOHE0fQQZf8gv55HF+78mCD3EWe9dY5nH7qvJ+I2SDb
whibzSxfu+8UXqdgHo+Ij5jxoT1NSpFfaAheAKMID1m+YWyPBVJp4ykC9Npd1zZbGNks07yXuHM9
t97krnrox+JYNcux5nJbPIckwPpdD8cRqEPCJXFUkZ5F04cgyMHa2MlFw2HeaR8SGsGxGO36sPuj
jdnmOkFMTkFrq6HygBsk+AMD9Jp+wEvvbGQ5iw2GQGWjaoVr640LWZzZcJm4tAGDAfVkUV975WMp
ncDV3WA2XKZlqqWuxbCSXTQFEUjRaODk5Oh4qQIXhdG9ctQjp4xlFe/6hv2Bmw2Y/kiLdm24lzKT
F3Wn1Op1Gj9BYYPeJdNWKRDrx4dWYPdJENVYX1mzXhBbRcVdy+dX7YArmdQtVHgvR3ExHeI0ZoiX
nDjR8vLyUhluWEfXrmEIQcZnRe1btTJjNrdpbjh6J/YNM9AK3nv59KDODI64mrECIlpPlkvkKtsy
lvuSmBmhzD7fjC8I65k5gONHPeEnHvGMKxaBg8VJx6SD+G5Ankw/h9E5vol6us7pD5OZb6LFN43J
61FEJcu9Zrcap+8EWfdCRhEJJcx4WMR7CdOveROKY7dhxJXipYBO9DcNzsM1pxRCKL7e8mEEEBdk
9AOD9mjp4Pdl52yfEVMatMuEYbaDTJpBB+eNOzkHeyqOqTIcEymODinwCPcW8+ys5jmX4mwb3Rk5
M+HFibzkZv4m8uR16sbb6NI6mSB9aP8ZiPWiTJ64c2Z7x3eMaWElHoorNCPPMqxz6UvcPhGNb85M
fHIz7vUENLKnikXxBdCKQo+8qapQqTCM5XkV9g6HoG1nXKGUJ1kbxzX9srR9h+0KfduUhJOiBKni
BPpgByufcBZBIMCDzy92mgU6WskYL2dSXSc9uYgOnRu7USQEqyo7TU5qAvFc45eLEVdp8VOkmKnw
OAwrSNqgLhD1NA2lYq8vUDjxbagAf578PchlvxAZDCVqQlBBrXEwEnU2ON40T95U49lU6OnNRlpZ
8pI8rk2flgeUAEe3bM5Ofbeb6CCxaNvMvSpzr5tR/UKA3urCpmM/mSYslshFoeKc4yLMQzdqoV1z
SZusIJR5aamHnLmfkVCuXnpP5XB3K5QdVWTvhNk/zPYtmYCpx+6QJIRNTRx5G2VdAy2NsMIT7kUU
eqeQCEREmVVGW31A05YSIFekXip60k94G3rsj9TuYlHoNFhs1Q5atQzTbgn7DMVb9AdRWCOdXY0L
eSEPT6f9drB20/qGZ93N+Gb6ZjuuzhET9Kl5J5+3Q8424awdyl3xFHYCsZpu2OnJKXW00zzKc4IF
Q1mbAOTZrV1SXbX1omUf4LVbqZyE2vtr3+H2riH0Sp/wCt+sRm+FVxr1BJ0NgwqqiTHCkviMoQHG
U5/eEq43mybIegoUcI08OjV85eDr0rGuGUH1gz2DBJi3dlBuWu/eAKFvbtbeTIv+U/hIMT96MXv9
QjWHG4eKTvIRPA9ZDAPZC1FuII9+X/mGUvQPvU6Np9UB6YekNm36Fdg+5f50qn2BB4+MBRooWkwu
M36SFoRCoWe6U7bEBHkxE4ZL7lAH75CmhV83hLByclf1Tzs8rxiIFIODrfpNlBxh1M4dyelaqLyq
Td9icujgr3s4T2YHXyAD8h2pXWqDXVWU1yJF+qwFnSKA86atcBF5kGpS5TudydCgxKfHOuNUrXfp
/Hn5R+9Bl3lm2niNw7CRko3UfGG79CRqbmsF3E0lKW07IwafW8iulxohtdLTUj2wpAgKXlY2cxB0
QbQdBYxDj9+j1wlXLZMEuPHDJkOoFQmWcZUw0Q4jI6GQKKNmMGAnncFVMbKsxDsQaIbO5dd9pLpF
sI08qlvDiLDm1wjkIgeJtFCOwDznKTEvTRnfpmYODESto45KqWkFuVXbWMIJMvZZXB9QCCkUgq5i
XJrnT63CbmTaoaOSTUkJQnZTS0jzaDyaNUJNVlyw1TirSaaYWDKmMNGJxUv0Q+OSLyjVozq/k2Dm
mzVNOHN7Qgeo0HOAoaeQ1bmw4jPEAxvj2dWofGclnBfaDhjK0dsi3UlbPEYA2QgMn2I4Ewl54jDS
cWKTO4D9XJwnNebP//ybOryb0Z5IoaKNiUoZfcVFQACxEBMoFXNIoCZq2PuWNDurfzu9OA3W3kEh
3Xk2/nUDKxSXDPgQcJlLJymJHeotX5DzPDOwqyuyi2H6iOu3Ne9OSMhS0uYzb2EOVteFDw3GyTp0
mMsBw6f6pPdfS3q0R3OHxJYgW3QRnoZE2WdyfinI3azXfQW8oRjO/0RakKCDVR2lMPbE7BlvhGoN
9Fk1FqLglcXV3nREYT0jE5X1oSrZGf2NbwrjZeT44HfiQGNtq20qg3vVU7XAcuYQ5f8hVZAJUj0C
FZG8tzigo31BZoM+I/jkxmvaPphDl8NQh+Als0vBTD53RzTYTrw1ptexO1oYv6wu7LgrJZ3iK+Uj
mM565A0xNyyYkihJwFvOBhCpSqFAx76mIhl9IP5kqyz3H/K9hvYbKuLalp3BNqwNNApIZX/ksiaX
0NPn6N5jIxqgunscR5uFAiYXVW+VDM93pq7O65K3D9Cul3L5q/srGlG+EhLFO9whSF6Uaq/71kXP
XmvI1Z43gN2m7f77yGdjW77wMJR8TwMSIuGRpUoiH8R/quwH96LMyz6lmMv6bN3XycCXV3XbCjfi
oP0rEC8JEzScv9BMXGZRCedCrkkybpfmZCAAgCmXzffyqWJWSr6wd+zXZfeUH5RsAJuWHISMSESV
Fl3+EfdEAlyWa17XBjkLwQpq348HKwpbYPMur7yIqdUtdrKMP6bmjQFMrM2BZCEuyKeoAD+hqsc3
ez0VNmIhr/y18hUKaTMZ94zcGQ32OjsqDx3VjaqQ77HCluZ0TWZ8leyT9Kjw2F0u1sWV+zhhMsRc
dukZ+JqOpfITHCBZd+20TamarPk+JoNKRG4etaPxxlQOEVIDl+yVBChCL36JTXbQStlrYBhY5HEj
9VQ0IX9ZaV5au//SGZsI/Bp/W2fvrTHZTgPlJUg1l5vOB7qQrIHcaV7+zhvTb+G9lWiXBQ1JcDiU
OtQgCq1WxBnwXyzMxv0CrEXBstnhIEJdn1DxUvqxtnUk+X7yb7+8iKp+lVP/7pbgI9ibxx4yNcOs
sW4T2Bn1zYSUH6NroWTbSjuOKIJWbkMnUU+6U50tBuy83/IxzfySsL/GoEraS2H/V/ScXnf+h8Oj
gIN80In2uo2q8pCVSvoGoGf2F/v1a71eEpCiPHvNufkdLmYeeN5Tn8Sgm6MtGnSqdkyGX0DYUX5Y
jfuIjR+ziPlxUdph5mxRr3QKEG3jhLNKly6FRnwr6Ef7ST+aKpPMHOJYJo5oI75XVZAnhpZD/ZCU
AwselmfCoK7wP6p+cCQXBtxL5vr5eQfgXilBb6QHVwvnhS4bur9iA7gukFEVxOUldlnKjzlmPqX8
NpFupzbI5UVvj9nSb57YjY7S+nOo5Qm/zFl0oSJuOVYMRzkS4oifBZN0T700isLms+QjUCS+Vd4f
fIajcaIZ9+oz+W0hrDqeuuP/r+4pCYPl70euDFvT8Aq+iN/Vni/I+igqAwL8di6ZBtEZozdcmk1f
oD6f2fT52Jz6rbU+BddMCbRg9JE/M7gyMuwdXgkjdTNFfmmRdxpMaKosYqlHcnis+8zVtrSPtKaL
LN1YXq0Pm5hMIpvd+suAJEuJxcBdMxWXCKoY0wDZrKZ8LfANNA5atvJdEKQtJZgyfgYIaUWEnYXw
CAQtR04g1LPCh2LzU1mvLiGVf+NAv7Vk3Gbo3SRXgFo6+CLDrts9L8bJXYGYHKx5bEterJOGLXBU
wafD1HIwyJXeHHsbxV8LIGGppYdGfzfZPUE14pE4oQ1SR+KheUQZXAkM/Xk9vIE75dp0lPSuKmv2
QIyoT5Q6ADXbRf2wMvWtm7VXB0yoV08tyUqCLvRsDF0OFxqXwTaQ88LQmqwIMRqexv41iN3N9wuu
KiHcl11f4CxP0bJNNKkKcyua+ZBa/wii2lQ9OhYkPfW6E73cxm1ycbEPgRuRDrzC5KcEdlXXJmpu
A7UKkXZy+XmJlOyOT7FcjmxL5WVaBxP1tkLSZuzrXHTxlmtXLX9dtEuA/yOli/1xIEPU7O/SGRmO
51NB3TZ6KPwjl0GfT1oCIM0epCCcWchtYpKdkNOhYSJ7EQqZCXRHtGwvmv0csfo81cE7RIn7Radh
q/xjkigTk8JKte6HVvypsYvE2EVMJKCi/FPGtKJ4pXAZD4pQ5bllw52ReuSLpvQrmyFUQlnZiPN/
6qc4xp13OXkdDBngQ14vP1zrT20bzKI4zvf4xH6ccfRSSPqG/BmZTc9gUewviNm79G8zELBSpduC
5xcXj5dxMRFCg6flr84pyElrg9YRKD+twfptXmxz3lq3bdz917qXHn/Ty8QZXQuSjqfet0eYlGRT
2m6Yjl+GLwY6ybXfClWqKA+yDwnE1kVJb8363cOHoD/czp7NOa7WxNHzKJ6Tu8lzMQe6nbQ3rjPY
YRBUJE4F4SgZYbk61dxUJ4rTs62T1kJVMrF/oQV6GZ3g+dgIih6XGux0cnU7eXXG5Nrq6K7uxVkk
YyB1bqrh05oxibnufiWm7qStMjCm/ti7+qHtkoMWZ2FqEi4lSEQc9nUW+YAOon9mlV6qxrgWFQnP
BZ7FbfO3cAWGT7IIo7fcs+3WN4rFt4WBv89GxeOyFoP7mcRriWFbNI9AZhtZdx7uuR6IsOtPymKf
hiU7E350xuCaZ5uho6viL6nlmMGXSIYja6ZtvpMBtn0WzXX1ebaWoxa5x8qxAK2nvbT44mbjBk+d
jK9mCj8AvBg/l74lUIUajIvBr/S1uHMZ1ioVgAX5YkFTRVDGGhvu2xh/pUhTU8BOvnf9MrSW3zF9
STYM7R+jdBV9iIgPtMCM+I/QMWc9zRYYWlX6n/YlXiiWM5iVaf5M6o2FQ4qyy/QrItnveVFDidBr
hUTM4mlr3Qz1hkAPEo5AT/qy/te8SfoHHE45JVvulQcJ1+9ppL0bzfJumj+lTutjqlwpllWWF4fx
Otm16lVa97IvP2odj2FvP4pBf1uW8rUUHyKhTSJCXpjje98lqhk4UgnTpGaeQnlUjye7UFFEq5e5
Wq5VXt2aTTZmV7MCRnWPQ/cXP2NoJOJKBmqkpwHagn3i8QiDRLvaBIYsVn6AKlRd67BmCI1Q+UN8
dXrQNsLT7D91Xb6Q8kha1VMGjFBpnUKw4l1p2duGmraYwehFumsw1E9ksNnnUKEDIWDv9F5F03dN
nVwBWsa4jRQkx3egwk62EGlOidCJpk5CenHHTiRWIkRzFec8ON01Ej6pT8MHaVzxf6U27wljPCSQ
wWlDVNYzqI+BmBw5h0ihXt3W6IiWHSFu0Bj+rK/YoXFG6cDG1YvJoF7wtVUmEwEs7dbumoBmyrSl
TpQQl9ZDAZXjEs/lVTPJW/Sy/JdznYnrb/uNEIVUvmZXlWd+bTGxj1j0CkI1Nu/1J9GHBZwXBaH8
Zkwse7rQttbsVPSGza4lmgRw5FMnRInQRLLO2LUaanFfCpLPCW2c2bjkUSE/URm8COeAdSIfMQlI
8Hz+mSm0NOM6ehPZXtpP8fs5LnI/0aytIt34RNY8HsStYdnq4927M8aYvg4uk2D2ZM+J35xHfKgk
+Rd/DLakBVgmJ+Y7KS8qv8HPbdmbWIsJE+E/cruQRlak5asV62+GXx6dhYRkv2KLIQSsHkItl0cz
wovZLRSz9/nmQFLbPH5ELFQoRwUFUui50WGCorukDG/qnlDu17JpWA1ZLDekubSan2J2hOlBMYox
iqwbM6k8lJKDBchcJ3eS2qftgpgYsmJ7qOxplwTiNkbrfYRGnj/nog3tBeEnAsLtPFQXtKMOrvJn
PWtkflq39EuSl3gSFoChE8yfOiuChnUY37A4IX/rBFVEDNCD6nuke98nPbrTboAWt7hgwN1OC3mi
ZGZmocGhnCghp4FVZu92jqMSEh2pp5Wi/2DwVnR2o4C8Ft/lNTow1ZymdRtveJhS5YBvg7E5Ab4r
DSSyoVYtD1erLs+UaZxVtKSu5YGDb5rOhmGdhCTtp8ix1LwYqg6S13g6GkdUXhm7z2HkwFBT+6LF
m27FqUDbXpfsy/yrG4nWryhnzxFzOlQL6XYwjYyK2TZSO3IsasSD/+oxCZ6JGok1Blmm81VbQT7T
okudIG0I5lSGQr5Ho8t5TJbEMyLXi1RPuSepRgLnvCdac2+JhNByuHP0JjZ5MR26xCWF3fmJ8VsP
GFpwxDfpoSfqOPmYIUmGPygJerJcsz3EUruRz+GR+Jf6GZw/30kEyki/At11yQ80/+pEpKOiU98n
grmBEhRmgA+NqJDyh2sWV0WKL4chHcXuam9mIgyfHRwkAgBYEvmMcXfhayciafagdYzl2tKnsBng
Nbw+XBvqIz/FsDeGXZqek/8iHqhPta0Ks2R/4Zkhh0WxT+LCvyqrgsiB9ZQeX7Rm2zTNVgE5nwgx
H5BRVQTAsLtCjGIfMmogtsHXUSdSxvMM6MJDFo7Eu/V4eBClpQDqAJUYfisAEcQ/StRf/LZ9UQgz
rNnGS/kBs8M7zk1xXbkN2BNoEEY8DZqsg/46YbmQOp2q5FnU6A5f4YU3fdQE1tTviwE375QFNiZe
gBEaoCbdb1cEjwNncCT2HVaH7NjY2rF06lNV0rUUUSqImaaJ3lX3rUBy1BntOdliE7nrHXU+S1aH
Tolc3sBUWy9h5VcnuYyUi6Eaf6ff46wp/0CIs968V3b0tpBKKrRzNpqniopmJA4aHCqiFT7J9b9J
CBBNmqG4VXImezP1bXL/aKhSqS5G1D8GSxdfjby/OELZtWzk7jNCgUC5mWSO65OPqZMwWbvAqugN
xyyKVRzLF6igk1y/kbVzpE90PKx3Akkqn1CTAmUpAwXqm44Ai1enJhhN4m5yP1o33vgFtmTOkKfd
l6ajHjEa4fm7Lr53IDn5/9F0XrtxY1kU/SICzOG1ElOxoqJfCEm2mHPm189iAwO0G4OxW7ZV5L0n
7L02/MguOW0rwFiz8UTrTwIkiCtTr6lAesWPZI9bb7tjiwIZHp/KUWfAwYSlnA4xtMfl1IhcruiT
m9RdjYEiZffPkFQH+gwbhBf4HD1EcYvHtkBxUTQfwj9Y76peOQnXGUeqgmMTlPtRQYEh4dgCvt8x
xwpkiAN0kAMdJCrFiXaAFv0cElcDGZfHi4mAn1JzVZZ2GHDBT5MnylByGSk7qxIGjLXPGiHjKEIi
kRUyqCTrXBQM1wyURnPkzMtf0WgvSiRdxFm/lJJ6MVX5oo+AWndmdXJDlRIvR3u6E6CMZOKdwZY/
Tm+j3w6sEcASCcxwm2x09DpzWDTYcTbYJvipcQT4c5P5mEwo/xBsal8BMIGJQEM1o8Gmgj50Id4Q
92YvTnaLBJiF5EapMekXxL8gwdlVYMgEOhb+HREOqNCwIUzgmOQ/r+DAQXnjSCFbGzYPLa5yxMoC
TFzoX5VJoLAdLjl2QF5KlZ35/5Wi3BXEuWUnoodlgAuMYdDsivspFP2k+LLAOsc4x6fJHpfZ1YW7
ytS5SmQWuPQRR50GRmZmP9O9qMw45tVlSDi0mLYSVgaV3218woPUm6/VZljyhAH2u2EyV+V2EV1e
owUiy4yrfGGqLaicRsf6uxs+idQDiz9k3+J/2awjbl18vJ+rbN0EEfTIDKSsoYvQENPNRopQhasa
lB7QYoNnCC5tDmiiCcQGExXnmDs1aRATZjSFj1HyNjPYZlCMVFJFMCPorK6k+jFWaMiqzN8QtDWR
5YhNUn0H90rD2MPwLQNzyDuBJg9TchY6wEC2sJozjKhjZD1aok3yxFXBkyfh2VR+klUGqt/C6f2V
eWxZU56WH4SoOjoj3UB1+i9nSFzKgj/gAAQ9csunw/Bj9u1ZgEXIDGBBlIbPyoCoFoaB3rRB72wL
veY5EIpSGLnXVwe3Zl8wyIA17Xqo4fyFPsQmAcAQsi6YJ8bGG0j5I5L91JfKcTXYyVO9Ed3CUgOE
D0oo5rvvHd+RKkF3eEdqDEB4toCbpK8jvR0ztszV8BOCTUJ3L1t0HHjQ9gPf3J95tK5D1t6Ee3Xu
WZ6y/w6R7MU07RaTNMoJhAd7sT1ETXmrluFiyN6YDPARjfuEMtoY6pumCt6Un6squsSFs0MNf1Q1
4YDVqQud1MLvkT+IYVMPUaCTYZOjnGHWz69CnwzIime2DPX/TkDhi/crAj5aAmHRR+nQcv3g/YYz
Ii1x0MnJfUSuvVhuDrxE6gUPLYpfw1U3vq0W9gjnnm4xLUIJXC2ehK5HTknlEi6aNTyYtN9l6WRC
dwqrV7KJVUm9knpcDEsghstlSaxgILYrKS5RoN5SaHQriRBdwSmdI1U/dKh0OFKUdnwhu3UgEORB
396maGvGkekmZ8yUcM4UQRQBh2mA5ou1P6mVN+Sshd9M+QcFdCm+sgRJlcKdm4hs8Oqnn6/VB1xa
oklCB9S5unhdLvojANDQ6oPp9K9niIOzh/nGhA594fwwN34dWLrQGfdKgo9T68nn7L0cNEHOc762
D3S/4vgszgrL8WZgpc0AWU1QaWnXggFXFeiYZJF2n0fuhAg6UQyGThgDXW6Cqh0Bt80HTOB5fu+m
8hbG+bXhIzYz+ay2w6EUcRXAQWtDG9NqxsRTpp6oNdq6Lr4hobul5VHxtv37rCqXY35BcouPNZ/w
fOZcvCiA0EcuQvmC0eJhtf3dzNTrOKx7SWbAdTAi4ZQ3FL1oveNDWqIs2AxUK3NDxjIVuh9l5dKk
ghXxA2pethAmcUQdHGvhaW2xSKK/YAfCFpt2pK1OhZ6eEks/pjj4J6tlcoAoj5Qd2TwkEeKstSXW
Jjk0p1okXqRVtv7dGzoSTA1YkU19bkKC3kYxMHuUd0fGgmtNBIOTtAb9RkmxSfe0n/qeFYzmyN8D
eaqzeTdn5cEa+GmNynMbayojsQWjy2eookFTmtYNhcItGTDUmKwtiGAplWvzPvnNql6aqb8AZYP/
KXT1deIZU7DKI48cPoEQaJ+aoB1kpiP1NnukQaDSLICRLa984lhLw5PKeLnJNXtBGYjP5es4FdW5
IQwp/mjm/mOOpo90jT/q3WU4qwllZJhdJZoB0Rb1v5F5nBW+6T3pMQJ6MZiOks+JViTpm97PLwg3
TLBzA7b+dgZwT8xZdVrYQpQU63PionDYpcBr6tZvhhcrajm6Z6Sq+4YaqgYYzWojK8kF0IKulLx1
fJvzyB8VPgkOgnJw85rJQc6CzhtSH3rLfuStJWHngXUiPDTiZnbZLRZQAiaLBobAyMsSFkeVgMrk
WjPlHX67XLEFeaKx2bUW7zH2wPFoIcUWCFVS5vMakiH1FYa/pVb76zg5FgDmG2A9Fkkj2DzNVx6D
nN7NvL4y54OKXyHrS/+TuZJV2tmRJOw7BuwdHTR47bJBHgJ1phg0J0KekrIBMlA3HGIzd7q1cyrt
MHYQGNrFa171JvmszOiiDZ7YqY5a+0YJ8hABxG54s670DpciEi+la1WaazXUEszWAbKiQhqS0dVQ
IUncXJJ4SbL5KMgDgghCRDTZrvTKHiYKtqQ/5YOACIV3msEwAt7qqKGQUFFIGBpIj4H9qpSjER1s
Q1apHXW0uVhe0O8gb2l0CAkC2nQmCYQTiDJ+sYlzC0ry7ITE5yro0hF5oIdhgTa6K0KiZhFttW1s
8ky1Tei27Ois3a5sXVKV+CqHtYrY4c22SVlNsM9J7EiJR7InrMhbiZNC/z16SrCSaBQC7IBMT1dB
lUcYmUaE/R47wpHKYaI7h6qT0sCAE2JUOZ02eGHZsWYsr/Gb6fZR/LqE+dPaE+T+GVWVb0Zsw8BE
RoiC+sAcOc9IhiN+M6dUrzpkcEw4VLsAS9cU6MGaD8tSWEesbgfjSN80PLAKwg1gjCVoXsnzgbDB
DDT+Ff6ZQAFREtx2+W+3Aael33ZbRjPQ5TDY8eTHVuWmU+ENCIoA0FiAFv8rxhYsHiY5mqoss735
y6ibkCJKFjqp9JwNhF2X3VUTMXWW5U3/6bZtToIMDvVhkhMFiyWtiO1oKgAjb3lOuIcNTNONusfo
H9rX+JbLLaKoFCx/6KMg2689UHwU54t4zU3FQ0XJuyO5KC3k2Q4N9nWZyKGZQHyM9rn0XC2iH1MF
wURho8J9H5viPmjaA2laJd6k8sNUyHInF04vHvmkPJo4ecZZ9lSS7CmWODQAZCcPY/5JwO/VeSCF
/U1O+uuSwueHAuQQgzQzxd/kh30WSHitFKplTb421iOvVXv4vA2Ttz5WYk8oIwFrs4/QjoALEoee
qY7RAHb47ya/TVwi2UJKagPGAVltHZ14Fno9oIkE1Qyv5K01LwiFoOWSmzfQd0X4s6iGaUJiHLZM
U0Zm+3diPDKj/gBq+D4L9VuoN4eCmWzvGFMStFOEzx4oFO8QfiZgMjbwu4yzjXOP0aVtVTyVJAM0
kONyH7zTFtNJoz7y0Ih1g7eSepfr75LsbaQx5JAgFvAJT7K2mSjGMKCt02lDXLppATqxhHQzn7iS
TxbzRph7FoWSWmCIgKbP6Ko57Da9OvIExFIq2PunUv3UaHZ+yk65VMwWbnTwujX500/um9kCCOiY
rSz2nozMj/PYnvgCJCmFwIsFBehdA4yfwtEqAjX9kwxM5QFqd6WvN6KfLyaWgxSGdXVWwhCYOijP
Bg+SkJ3bryPF90BF9dOgNug+yCgWPTP/lEnHG5ivpb886WjNx4dCWFkamE+W4UDJG5DmH8ZQ2da6
2KZsoLbLOTBaZynx9uWqsyyaA7CbK4pyN3XbEDKbJu825IjFMkQIFiqsZBTf1B+QESZQoe1AQCLR
omWwAFpY4CkE5M7dOGBjlBxQlax+KwjaNdKs1tROjdY/QZ2OUPHlB6O40/9BDIil7FKp0DRXhXBj
BsNWtASuJF+mYQgKll8yR30CIWYGQG9MfzZAmJ78mTGp5CGInkZ9Iv0yi7u+E9FhDIT4qEjkOVas
L1ZXx3U2/fEodoXTpLhEebnnoncWo0Xp0DoGwuY5zx3BZiGdj3cNJEkDvk4In2axYtW2rizB1vSG
xf4iGHqQCe35i14BvBCxd81CNAyNM01hEUy5cZB1pJBBiXQDvW2A2jYYzK1/2SkW6gcgHEb00ol8
bbzfBRgWLzrH7xKOEjrzIi15qEMEnQQAv8sv0qi4q6B6+S/PIeISKITLvjm8g21ABFHjTeS0GaRX
K2YZOHZgprVnQv8s7+pv45KO+lV79LJ4+X8bJFUs2HpnVf2K+IFMH6+jN2NzWC0UdOC/rfW8I4L9
DlWbIZ2XN6hX5j+xJLpgpD3UGhIJFgPV6cjzU/eNo7DKqnURmOxejEQsorIzkTYj0vrmL00qPAVh
fCYGpWhu3cpHX1q3PpevaVtfvMugaAfO5p4l1Sy4zbjp87sduZfoC1XZzVfVQbCNWjKPnJ6kQlIt
4bWV0KnGpwRyBw+/Bbz2hWYmkTdZSuLEbxotev1jFp8TjYhk3GudHQ4Jm1SzBQFy5krkOyUKKoq7
taGSH/m78phhRi8sd2vgoTqeArpYduz4pE1xPfHl2TvRB7CBvjdi5qoEQDF9qRG2sez66VgzNC1w
NFpN+dcgUDLDSDbSIUe6P4FAhaMuxIwMkS3LGRbUsoQKGbG8kvHgQ2Mh1EotjsYplhA6Cct/mWSi
DPRnYSEFwxCNH9RPBhBADMhP8Ns2ArpnXotSvEVFd0+OM8JrxDVul11WurEY9SsacXBxbTR4jaH6
TRMHhYpSSp1Bxh21b62OwJ9G97Va7o3dmTJSfvMidfzgDBekyZPHQKJO7nXzFFELZibUWBbXxHcs
V0kRyUhccCwo+2WgQgRsH5W1q7JansPMjbME6T/WYUK7is3DX9VOZyE7SFQU3b0NymmnU1Kjx6B7
aE91gRb577xhgQ91KB2allwRoljSuUchizknT1BASCA6GY2h0J3VV3OhOulwa2a9bbKl7FoKUraU
PVtKJTyY0eIsqugk/Kjb1ZkdAjZoB6KKYESiJRT5qzBluByZV4MoibIBTjfRAAT1ohQEUGLGuhOV
54J9WUsK5sbJBjLczZeQajQ6q9ErfgUMcgBDTXQi5/WyqRAZHOtEMhCNNuBLyTbvKnoXvKYzT0N6
RnR35jsIyb2vLJ87OkptBS63VZLwDLhUnGonPEkXuVuOhFv0wyYlzghl8SSiHFLyGxbtW0FQB6tT
vMtmcQG6tN47zTxWEKSsP/URa4rdM8EwQFjHnHKV6ehXYz/yOIfhBnlG2cj0hhGz9kfmrQEWljHQ
T6e/gwUA/C8J0pSaco+bRy/x3BqnAk0aH/AJeSLXlz3gNxO+yKcdG3Ca2HF+pIeBGLNjMJfstePA
saTsqlbxIFcq6KWq+xbgZ8iMwwE2MtqMnM1xnO2QzCtj4Zlx5k8yGX7AOIrzgoInVuxkL82PksRA
Wcl8YxH8bltDLuM5jG/yX/GmuiNjALS0BMNh2nEnkp17T+QUAbEOtBL7YS50jnzFGwoQoNprIOtS
VWH6kjoxC1fuKw2ckn7tf1FCoihZBeEFyc9dbt1ERIOs+0VZ8AWYZjvvkt11XNO/AChXdb6qWyTB
2H9VWxy35EwTS9X4tV90N6pQAAP6KtD3KaBDxa2VB0ATvYw02pOekWta2nPmjBOnB/IHuSOBB8ky
cAxWOXsGLd3yhrH61QBqavXiMzJTrriM/QpWpB4QVUMynoztvf0eUQrPADJzlDNvUsdF1e6YBSez
4mkh08aDhhGH5AXa/FlBS6Mo13G2rthnwYroeM+rPHnLNfk1V7NXFtEdzH/OJ2ARfYub7U5GcWMc
LKweKOgu6lOW4CQzB4dhnixqQCbIRU5R9S7pacrLm2Spt1lAuELoRNyiaKvv20pU/BjF+EMZvhe6
YHNNX9BMa0b+ghIQP25/K8TyAkgG4vEC0nkyCLZbAFcJo9uprPd1wxutwZdCwxcdAr7aHPOW9p7l
2iHJKHQW7YF96UE2hC5fywTmwlxeaa4vxk1QdnPL6gTVH5JilEKDA2wLkVJ50LFL9lJNwBCX2bQz
tz3FcojEXeObQN+Tc2wTL6FeZiW6QZOOxfGSrOE9Ps5iZE+q0yaWGy2ZF8epx3DKG6PCiwWK4FBw
o9PwHWbNK2oswxBueaVsgNwH1NIEGtY75rMFHn8KMAYmwpYW9ADoW4jqPslI6USCDA/A6/liC+Nh
WmXmGBBRlc7VPmeLzq7VT1MMnqIBlo+R1W1TjVRLspukCNE1WYAqqh67YVD9plFWyDIvT+o376S4
JNVNx8cmayEWVfUsPg5poXrzkLiWIwcN5mXRdBdbIRsoscuP9bkW6SXBYPBey+VbtJgvcwo6c2ds
8SbynmilYy9sm38CFhkm7x15TIIit3zOQUAqmGCKr5R/yrM/gACHJMdO76i5EUxsHYDHu8BkW1Pk
45u0ueb5viIISOks1uPAmdKCZhjM9wYOACM6Vusl4n2x+WbBnJDb255EbK7IeL8AXrTFvjpa5w51
2rD/W6A8MffQYvokwPinKbjqyft5ZfwFtjGKjwqgNAIwMlGFo/PZh0yJEmriAd4/P8Ys37q/SsfC
Ywg2QnxbwVKMd8A2VcIhV4y6zNl09VQWA8GX4GwNdAv5xEWdHiNdO/CaHrR/CMmZuiVSASrQICq8
uuPMZ3KlPLNnkc5PveExWaXXEk5OZq9cB6oasz4iqpvd+OQM3/nQPLuaxi8vbhWPJ6RgBFNLfi6Z
/8z6WdyIljiYff+velnhLVu4Zap2ckYBPAipYXy0UBRn8Y08z/1EHpNKggliq3/9Frah6E77Y5mT
T5zjc+TAWxRztyCQxH+ujp6pnpiJpG5/MNqPyHrSmRyK3XgaWaYD4zr2h6BmJN8XyT4x/+hjccuy
8GYV010zUcMYtbMJ4iPL1SLd/S0D0nLsRils/mb8PVPswCyViVd1REDOSpM5C8ane49jKkproOXv
E4DThKdmikHpbxgxxLS8jzrT8+mu928CQUoDmnV+lw3VW/hRuX3+kKjUCT3c0Shmb5oXH58hjJkh
tcef5ihzkTIrRppFHCYj0KK00TSErC9wKa78oeM5fW2JaR0U84Vp0y6qI38gVwZN06wFeZMFkUE6
HcvMfEZczxn5V9BRTdtc8rtlfJMUDQlAdCY8UVJvQ4+J1TqoQFr520mYvsJuF6d2Ib1KwKcbJd71
v2pBmPY4+jkBNhMn6ArJSomZbvS42nXLSbbkXYQ7Ez4tOI44pY0//RpUsr7T+auoVqCr+i21LnPb
OFIjYePBZIoyGElOnNfuMGFJGSZX5Ud+ybr2TVQJAmoP6XBeiD/5a1Us0GuR1cCzkm5Yzykh3GFg
hIEqd83e2JG/GIh6++la/c3U3zTDr5k7YMz/e0UUFA8KhkPBHjPWAvV4J/znpib5FQ+nzKuHYlDH
QQ/rEc2U/APni3afj605jrrhWB3ckyr/MEa68H3bDTYB8rbaKPaCsSt9ktExqskDa7NhDa+kL77l
hvlG5SvVnyU+im5sg6hXuWrMN0AoUHvYgoJf9I16fYt4QsWdjJxhhW2TBeUo0fpzNJrLk+SECll9
JN84NtljGoL0Yaa78VswareRExcY8ip/WeG+UmJw+vLRnO3HtDKKixgFwRBE/1FPvvAgv4fKhnfj
O5qcntQK1UDSP+NAYaDbH7Rwv4B82giE7/xvOb084pNUQ4rLSJlb5LNSkyU5rD7hAWiXkuEsNZYP
V0MDo1hb/jQBShfRZUYycT5Z5NvglIqBo2vP1xxIdIe2JuxlQALqp/wZ9dcefNyOFJ9dEsgYMZT4
2YD1oGzHYNE6NRF4GdmlGL2m/ZTcrCP2WmbP1FHLRqhDjNqivCpPc2GyYTzWJLEPnwyvl/xbh48x
UymTZRKm8MxzJ6VonKuVOHlwiix4yPU8oYWZ1fqUmCygSxbyPQStw6h5Eav8iqgDg9iSkSRrGq4M
4J/1BR8mI8gV3nOJcGz4VAGR6Ydh9DeHDmM+ZpNWuZGwIUTfsaSC9+A1bP1JGCCvaG5it+/ppF+H
Wr8gVzUwTE7ci83Qsoey1ZL82VU+NbRuzgBtUEuDHiRyx9h7RkkmrRCSUybIHGsrbFErGDknZnKL
Iuy/eFI3pckI0wu7exCu4/lhkDj1J2dAj6+W7GNRSjyeqp4ztkGjursRI8DZPPhUvSnXvdG563c7
JPBaiAx4HcLwBZvhS7GXwvQZ/ess+Abho+jJIhSpThXppsrvTBwOBlkqVgaAnOnJ9Hmb1OXCvGVX
o8dJf+KDPGQXubCCZFyCpMsCgxIH76hulEzODoWOvj0i+Tz7iPtd35MNuXUe7BTCv5qQ8O+G+VuV
vPGkYOuAHwOmiX6wFaNTzgetafcfVuqr/kl42kRSUoZYDSJE/J1g4gd+FQGhmOOXnLRDDRa3JwNq
7HfNj+h2c3po9NcGATmi46P8ZPkqQJC48d3IrL/dJynoUvxiQftgWgP0p2wfZOV8LbefBMT4AJEI
FQA/xf8JNpivRqABnnF++f5GjNk8rp5uGq7YYjVag21jzFp8YpqnXOZacktdcvTpYxtrq4fesyzV
U3eENeqBurvlxi4nmi390GUqPrU/JcyN+6G3f27moZnlS1G0wfRpyXDj2RHWPKzoi0qcSq8o6CkN
IERmv2VHQGYg/Aul6Drub1khH8c9E8iw+VCAZO4iN1vQ96VOToQUdu2N1aok6AfG1xh/BwErAgK1
llKFo/ocvaQdkaazHsihgAYsDJCm76UeVfwvRJlU6l+NRT9EAx4aysd9NIuv4QdRviOOejx+BZYK
JkFMzH4G/MkGcBVLJvC2xt/5sUAtNZfTeJzpAeYhvjGI5nkiePldn1kG6juTdF1zx2k8J/NNSueb
wp3AzNcioUoloep9p3EBsT0elUsYPbjlTlJ43FQOOC7UsN+JKcviIwsoirWz+LMoLdryFfSI6oi5
4KBK36LCst0nLjHBy2eOf0/yZmslFfYbN7fDuGAzC7qMuRH4fMosJHOR0SDLSGDehCvSPyGlMxcL
B7iQlydqdkm4d2vhVIuEWEH8b7Y0xNa5DT+QjpwMnH/GoDOgKy3SzRo+ibU/dQjTbXUhnRyWNWeZ
iMrDOKIJY+PQ/RAYIN6NBvUSSnKkEAhwzhzobeVsfFvaOPZiiWhArn+jUXaY9uY3iYimXM3fqjB9
zy149HAxVl96T0T9ZZnS1/T0EJLhDkC/lIpHhCAloeVn2J6d8UolavUyaDcVR0xDJGuxRxaI+q9Q
nk2bPXA1ZGYJah+UOGPYHNk48VLsYhCe4EuRIbKOnZcVR0nBLcv4G71RrkEyThDAjwRZjuwBsGBr
1CLVTVvgGq+KLxooaxfWF/JLyQXdRPNRoW0T9+hd7m34hxkO+k1F3qtBnJzhsh4yvk+FeLcMMcij
B7mESh2fi17e1+RNMKZZyEJUEMUVm99mfkSx+NRbWs99YWZ3EPBoSJku4ez8yibdnnDgHCAPDKzJ
p3EN2IyzhRQ3f94Zme6U9/c+M25USCXfm/xRv1SVRSA4alEs1YvG6ASOT49hJYGCyAlM1LumHnkt
OYaKDEjMqB/1Fs3W3p1LBVLDnoXcYftBl3Ox1PBagjwB4q5JTKeNk0lrN4CANJLT9NqHhOySwCZY
U0DhNkEekmBuNUUgJyOJp0tgNWKwKtV+iDKsa30gKs82bZ2Q7b5wbrKVxB92Qkrta494k0gKO/kz
m7cMrQNXVsoA9wSPC6lE5rNDV8LXtjNfk0l6NbL4NXslYcxFmHCM2j81V96QY0EEgI8Cjr5PJ0MN
L+2qToHCbz3Kr/q0X+WJkPkkWKz4YMK+AqEDzYKoFVlGFsMInQnTjptYms4hVnNvKdhhor2CLyS8
ISDbVDwhvS7iEdDgA4ueGCaURQY26OwjGC7ibOSr9TpxQ8ZQ4KBh1ER7wPzPyONFHvjPooxivDMI
UQDj/7Yq8nVReRQj5FDHmTY8Nexo/BT2qhY/xcy8J8Z4Q9d+yfjTa57AcbjQngmsgc3kwItEzQEG
2GTAYaffPQMo+9GZGiojwleDbB18VFES66ZN4ihS50THCR2aFe0G4VGrKFYg1u/zqrhQ/4nF4glj
4w1mQm6O5NbfrKwJDrAu6NbuKuoStbOOVHnXTGcSdk4JMCLex5sfId+b+JdLi7KjR1alR7Ib4627
gjoaBvXUWjw0wa3H3lig/is26wh+bZHALE5AacG7MmtwAiKXjrMheKCGUtSJyiEeSRqXTH+Kj/1b
zyIiSkWbQAmWjSPLRi1S7Wilw2A7otLSg7/QUP0lVNrZ5MxR5MQWjptyb/ySI3wdO+GSR3Sjp6W7
p0Sy32rLfOLxUZL4Lurmg8i2R5QcvhDvrWJyoVa1mG626pnP95y3lJ/sEbj8CNdKtWCllEtgyUkE
d1Stukt4BvDH0Iy1oJDHHWIZCt1UaW108Nw9BBBDNtU/p9RuVgNgHP0GJCoHNVCUkHQyfOqUNiGV
vEni8hA+KlhXUoxUH72wYYLRr96NHG7DJB4H+QLpuVgzd9D+y2liJHKeDJdYSQvsoOmXq2u1ClGd
AAhK7WXFdmiNxptOGwtlvorBMoBoyJb4UNHmzGyx7fqtLVSHPbhNMfivND4hAOnYekfsEaEXSQdE
zPWYkESVIfH9g1UqyJm0x5wTpPJhF1Gvcz3cBhXzZk6s4qscL35l1ytr7QlkR46CzdDseiZADUk7
TDW2kKBD/d0Qzw/QV5zzXAHnpknIOV3hjQEVMqD+qQwlCdsTgG+R69ywrkysX0IUAHxhQ2Euqu/B
HPDHLFF8pN+Uz05XjTaq6a10JT8TInZGIBC/jdOdeGT/C4+awuzJPt0TSR2d30kdilu0rrOtQI7r
TQV0w2lY2B7CqsEtjxdny4LekZShKMODmDgMHx4gzgg3QEXiLursGX2l2CsHAzTjNNYwV9nkYGAS
QTbcJJtqzQhoV/j9jYA9+h9iDUElAoFTwbfk+gBzA1h2Dt5WsvO3BMdM/lZYiIU8k/kBgeQonLJ7
NZkYGk56JF11YrmLfAFLFd3aPrlpIvFQ0nrM4vnaiDkCnfESsihIbq2YXjOcmtBnMxINa+emoDzX
St72Grxy5jRh6IhPuSix4+Nz0zygB0d9wkbRaZD3G1h8wibWTNkctr+4mXTHuNfyS06LusrEst4z
F5/tDjtu1PNN/bDM6M79cyd66R4uJ4XI74UFXZ52TPGtQyR8ZcgsRZ38zzl1a+xZRSgz4mAkf+hH
yTbqX6UwSK6Lz60heF/9Y0ShtbAA0Yaey5Z8vxG/8/AEhnu0asQl2nIES6XnLgNFNy8KD0CqV42R
38eMTVYnTxY/LHSfUilXWEP+KUPMaJbgaInl7K1tdbpjrzpuMXmap+QLinMQkYbpZvP2kwDZqfYn
0cbP7QwQusA4sIqLEN1aMMrXZ/4hDDi+zasOT3BpvicKXNViB8xIuDvKd7FYAx3jKzRt+MzXTrov
nrbLxlfVfpMZves9qQLIsxkjnSlArtazP8y5zJKtwEo0eqj/vUa4Tb8jAwphCmYxu4iJdNG0ZseD
xH57IdF7hcK7TtOZ2OqcPYbK2MybvT6Cn7ojKWrIKm8DD1lNcy0W4yqi7JjS8bZSzqp17hlsKQZv
ZhnfvnWL+GoJ9WM2Nc+ikkx9GLkncx1PcUkeR2ke6UjRsrYKSS5Cjva4DAjMIutJ4Oel+PRPOC5h
4cydaptED9Koo7KCK1K/p9md234/NH8SDrwmGvb9psWmY+QqV0gW0XDB29BeX7HYvha2Ogbcfq4x
Sa5GY57AaeJlQ5icQQhF6cNY+KRFO7HLHrorKxd0uxxXppn5j1jcUd+vacMYbrURCYIUPVE/rtTj
obOr5CEoU8vHo6DdacBwWkSQwmRk/GMI9m8E37ZnHLsp30nnNYidmRYOZTyFxK9X6o/Ix4uafQQS
MIMVJ3WeBkpbXIshVtt7NBIK7MBWJoh23qNdZ9eDZL1Asi6jrEZ/haaSiN3hUoqC3RIwMS742DJf
r0Wfwe5oXcYoSPaDxEkCHFKu7iUEhKra2u2u4wD/gKxCeGy3dKfQgFXCnwX8J2eLgZ4DDzVxL5E7
64cte01F/ypefzauLINgfk1aCx4D5kB/1kj6xiomoJnipYbVhCWkRoqRVGgMoUtXcILHUyejPvlG
cOjmcX/TzeTOsXf/3OIdLj3KXwQ+xzharhH8ewPbZpdf1LK89F3htsWzMNVAi6ZAJvBhKMbzOCN0
A0aHKLLB6hpVZIHjWRNP3ejI+vIU9XNC0iw5d1ytGZ8m4xit4IW0c1l1ZiNxzPOEnA83qVq44Vg7
mOARZ0527bSUcad/UoU3FY1xGaNm3jLlAFaxEoZ8XUGg+pRQ0bgmWzyeVvKA4rzchy/o9xdhCBTC
vpD3hUh1a8rGh9nApGHSlEh+PDM2Z3GZQkxKz7gTfPGzUVDwxrclUrjvkIbgpjIxE+9DEmmRHBoj
408sD2YVtHD6HAs+F2qjegvwEkmxxNAFexrNvg4OiPCeFNX1qh90iby+EhsH5Vea3nI4AD0iFeQl
aDkMVA/5qUDRMUBd7ABGRvgTR0IZsv/kMTVVv12NANTkQzLDG+7PhrbY7ZddEXaRYm77GdsHqpTP
QX+ltEXJ1KkrO2MwMqgt1PxE+44sCZcuMT1WpDoViAgD19lwIHU7J9DMmbGBW+rIfpv9tEJcIrO0
WVxckuYOedHsNNg1Yg/8W9wWGNd5x+SR7bMtiNhnPzNpxEXKozV7AgGtRsLIZDkI8bXlXa2Ztqxg
WabNxsLbxHIcHV/9B1wtJPG+puZFb3he6yenZqgfeeOIl2IW15Vny/Klhy4z0gTcnuy5+MZUOI08
Sai2MpkMH7wiMOGr8T2mgocynGXLGaFSyqqW7y4kCHvlUK5IngFA1P6ameb+j6Pz2pEcO4LoFxGg
N68slqMp227mhZh29N7z6/dwAS0gjbSr7jK8NzMiTtBbYtek3cRmcI0EV3qpuSY9YBigCdvhSHdE
kw6C3i/zjt0F/kklOueP8i3dyBCWiQ1Y8UPR9AUjDkBbK+Hhjzk/J/zQjdT6GBbsVWlY/KU+LqmM
CVpVD/yTYmiFYQepsD7EsKtatoxls+Kl3BWLp2I1a1l+p4t0wsiI0YsLKdvLFqJ0g3xUJGhLx3XF
RlF8SnN47VLgJkIJ1Xy+hk5vLVeeYKOXZdUttKarFUOAbpZgG8iAF4RdoBvWhY5bfxTSo7Y34T3T
K4B+g69MMrjdOxrFatWePmxyIJR+MBadVsxyEX7+Y24ke+WBonfhjcl2FbidSn5nL6a/sOxO8YLB
YWhPx6hnC3nTkPTh0Sv5nqZmohJ9T2vjuHi36uPIs3NlwuZLsbJ4kJ+b8i+EJynpaYTsO968A89g
Je28VhU8kICIbNM7xuAe2yqX4L6MDtNA7fhBLvR3nLAfvax9gDj/GLpzXIvPtVnf1Uy8KvNrISav
JTnQ8qxrQ8CRxSw0QIwtERcNjbWJVkPI2hfSAV9pnyEVwnuAOZRnzW4x5mNFOSZw0QPPXjzixwZ4
ki2Y7yyLxOEcszEuaMnlFw0PCtF9AV8pB40Frk37yysJLl4dEaaK0zS+tCtDpboRfPBIXfhc962n
fqtCzC/Ibb45qR13kmqv9N/hgQemxUsacYxjVVzxti3DHnDQVubOv0vZgcs1LGZ2lDVZEjwOGaab
A78H1TE4IPlj+nbN5PDTyDIfRA+orYmF9x+Rb9Sw/fI9ANLTdPGA95vL9TQG2BgKWn3gm8bKqynE
OIR0rkreiNM8ZvqJSUSkTD8wWg4FsCzVV6zUb3M0NQG5JMelbK/hdOlUjepRuqRyxSeHk2FwZnwe
d9zvYpbM+vhk1zTyYi2BUL7pGnYya75kPqWE0xfmnIkhnH5w4rx4CGXCaU17wvtN0JZCauoFZkzY
Zi++tX38GFlN7CREi9Gkx8bGKRIQ89Ey+UH6HmsjtSqthP/xX5ys741UfdQ4Le/0KT0LEMyYgw6l
hclqBoXU12ARGf5Y3XE+IvCTwouM2xAbNzNbb2TQbnr2CkHRpR2FwJbETq6ItEDvooC2Pq+oQ5e5
n70fSPP6w9SNc8/yr3BiVUXlZoSPWmJr9IRiXRAWXnj5QN8olq7+MubrJXEmY4IUsRwxoUI0nqjB
6rBVN0frDOyfzvrLoGZ/zOFGcOcxGPqHkUcfghW+1dr0aqrLNWUSfbeousjeHeMbrZDy7JrpLhRB
AOH9XZVHNEjPoT1OEQ5FjVzs05Fm1S0lw63E6USFStyQIk00oLCGmw6q27JMIG7pogqW5sVMi4s5
1UGXsMOOmz1tj57I9dGizLmBKjiwYkGLnRRA1Zwo4xnt7S0mFCdHsUNxXKZKt1qKKdQh0mgjAToz
LQqg4xXwnty9Z+SRGJ7Z30E+LUS8enyCoXJQvgfNnXkgpsY+pqxe4rnFDWevVEHCDYlEhyX+lhbj
LAesWKOJUsiX8QJ3hxVGaAe9qrDJY2RV6MMbDHrjZPxJg2kz+kvtMQmdkLTRuIon9aEAQjFHe+nn
0795J2KZwmWC02VkAm4TpzJfQ5a/I09U+O8nNQHsnvcnuAfgHAh6wIOxgC5OKdw31rsUERAmMZQ/
orE6sjTwPwTOYO2WdfHFwvCSZWvjgST6cpl7IJOh4o8SN+FMu24d64ySaeIIDb28dvPUxfL/D1Cf
j+zLqVKY2XqSXFwaHvQyqUXS+VKlHKeTuDohW4SKv8SRj2QEhg4y5BpufnnWuQx3q3ECijhpAauW
IMSLnEuxJ1jfFUnNb5HN/oCvQiwI/tP2YsZkcdiFVi5uV6/qGGtw68Ic/xPRfUGNHE3BPqAO5spj
uTEFlNOEDULlXYPKn4Yqhirn20Rks0BQ82EGjUtPMoGyq1rtJRpbeBQvyIS3vnfGkYyA9cDqxQBH
54jOXGj+RkPkFx7ptVwcyHSGLMuOteSP4AlY0AKEVeK//P7cACO0tIpKFnwbxQIMovAk2XIziS/h
3xFvCFGAgWWd/pnAqYvPHn8Qn00ZD1ONooxpjy4la7kbcvS0EuUOECOvklfWuvzQKnvA17adsZAc
Qy4jOlnQ8ZbphMSk5zyKpxEYZE0flq0RuY7JE/XEoHNgreG5NK89FxWADOyjNQ448bfnWEnYpg0h
ELb5wD9UVYczsGWX/k0YCCQzAdcue50LzEg3WZ61byX4iGWvgAWIcs0toQorFGOTWYC7ma209LIR
jRUTehsSa8cXWw2qRWFrSxJAPtXjHmDIRWy9mHOFKl3FLE6iIh3FC0keb+CYzlq7oC64Jw2zBuYE
f39yNl5j/yEkeyODCkhihgvwSnRia3xmVhWYhibEWcEfWYG08OVoqz8reMQEg2g9y3M7QsX5t054
NbiAjhQ+khtzVnz2gULJIPdIPDcDRtIWI2kN+n2wYQ/E9d5j0kDwO9fE7hPybdVrWzdHfY/XlP2Q
yeIVc7/JnRyW43pTDa5KLgA5sO8ngClGH2CJGal8b+jobRs6Z64rKLqHMcUnvvV2q0rBfBUYOEzO
70jbzBQwfPPBbVHqmIb5JNM7zW1XrC5VlN+ihTrB9TqwF4Z4EWflkUINHj08dubsEGJiThjcawyQ
9IkE83qLW3AVIu16brfYCTAGoG7aVhZpm3d5UHw6IQJiOJu7SEJtIVIBC3fE6tSlO26qVH0uW7Dj
JGELaXXu/vh7SAg5863i8bvUFzyhC30X8CdSCh9SJxGxwHFvB0TOqBvRfwEMFGoXccg2xPrO6ZMc
Z5agVGdI6Eh6eaHJhFxYtZMwIfLeGxQ0pqSf4XDjTcavHKksx5TFNRTA8deOdEA8mP4a7eeEqbZI
b6CCZMnlJ3dEVywmGqf2gn5qpNLJ2AYuWBSkkypbdEmUfB7QMjQGwUMSmeTTDL9nsH1X2qsaSSj9
Mmxnu6CvRZZGV61HbyUXiynWhP3SHWO1I+IS0W30zDPYVaPxMvf8v0OmMybxDX1mgPxDCd9T5s6C
Fr6Lpp/fycvy7Exmmtvfp8TWUhu6UxmXbE/jE1+c2fAN9Khwr/1Ruua4gHvgZDnk41nmOabcRqMk
/8/pIcHyZ+iQnm3kkMQi1cUhBeTS8mQsstV8HUPMtEQM2Rf1NJ+EPFP42dV4OnJbF5eWLrz5kIKO
tHrrMC4H9VFyPRxZTNFdInG4CRp+YL7C2E9NbDGrdpDZXibNtWFjsPWqDeBtJ3sbXFq3hTaO/TnG
HltgCDK7CJecfF40r//IoINZgTlTb1N5UZL646F4j3DkodkcDHW6rpx1wjpAZSHcJvGIZE/QSbZE
Xoqhidc5Su90LtGmcLKCFMJjp6BiUdXZZyyprcFvQW/RDWXND3SuJyGiWHYT8GTTwD1Z5WAYS48Q
qrcoDQyvr9yg82HhYV2I3/pIBRThljZiuhxgMuq4MdXxfcnpKjZZ7EQc3kg/h1ATDuo1pA4lc8Xp
SXehGQL6bVgw4Xam40EQ9GNp6T9ZHBOdwTa/nrg8t9xKQMDu8dG1RO03w26dYrSxVPy+5xkoR7Pc
OkzCqGRfjTFelRrbSQejp65YtYKrrtJ143fcagETGcDy5gtyxjR6tXVbrhozSzwth7Q9CEke0EGP
H/mgYLLCOQThatauIB1uwPd3t5yxSL8Dh8fSs3FqJDy03X5SBQcThW7BckKUzxQ88Nx36cHNfKqq
RVT2zaXBpXz5jsgH8gSnoZgwBTEYda2PBRMIJST4m3VFpw+BYD4EJyCmCowEAqaW7OTeZJZ+uS26
ZIF4T55S1cBRFHGA4GfHtz2+J3xylGBhlBZKCCbpQDwLZYvrec8Bq6TS0U5/Y57t3Nlb62ainOl0
djkQBkQ8syLbL83YUf1KD8M2/LC7RZcp4W2vNehkP1Zrv8QItcV9J1GlE6m5xBe5tg2dSOh3wo8a
I0losHJoZE3WHe4IgXegd/FVMEqLJHuyK13DloLWU1KztMPqNUNahFp19nudQp0BaY8+889FeQwE
1eUntxdgKxkxJKVSDpWcHWO+f9Zf1dZ5nZavLxlFWSpONz5q0jshiLmYgT4C2+NSinNbBjPMz2Ve
SIufILEULGxEQb5DyxSpsbfK/CKbxwxrHlDCKBNOScRkuJL4h2+nP+dWD1Y8wzBNYAQYNj4fsk+6
b5uQXYdqPDIVl8suBgAjtY+kQNMnDgBViiiamqCrgbe7GG3kZ/oJHAlblHeZOAYA2fVo8TkV2PlF
oUf3p0/j1/wY+9eBqBNcKYOxesR0xRZkbjMMhf0+ZIDq4M826ORggAj5s27ngXnM/CT9O7vdV9+S
L6MojiEVC3iEzbFu2t0s44xEGYUpaEy3eVf/kihQr0hn9TmMHCNQqJ8EdToUVzMpb9kA14TeA6mL
H+m/lHDXZPL/YB1ZtTVoJhsL4AV4KMvMkCwOUVKet8SuQcXHQWqk5Fe1M107JOzyc/TH+jVxLVF3
3+bpVS+BA9QGRVA4pLLSHY3xmFiuEjLeIKeJ2wOz+5XL7WIbCG+kjya3tJy5eXaavNeIxrGT3lec
nRE5K92XDevAGkpIiM8BYqIaTTEEjEKvBsbcKn6T6dUAyBFO+LD5G3u8XfRV2hQIxKjLM9kZOijj
keJGBJeMtnAVGG/DDFw1xyrizRn2LDL5A7pwhFQnmHYmf798Zui1GG24r6Sau+Ro+vNnBYQJRQov
DYmi/CHjfNq+plwZGfSn8G9Mwbo2oFfsZTPIqtK2ps5F1/E6MFJF+LcZn7zhl54ZXtlwv4v9HovV
rsMbpJNNxMnAu79hAQ43C+8kOxeTIOFKUOCo6hzDiz1xgwZEiqEHdB9siO6g8d3S+RIpe3qO8ZnC
KWOnwUAqpsYuET9mFgJAeQCPf4w0seeDfhji2tdLY99hUB/VY/LTkEEZhWxvPWRBoxdybPAMpi8s
SCeT2wc+AUG/J8iBTPzIZ2TjzcpXwxOiIpsvFrpdJjqawsBVZEGBCjtAhWDZlGKFwneWE1IUTALz
80wIEt7x2tVMnphjg4LEV7Ilvghtkr9AyycBD3N0tt5z1poDnmPmfi/Sdxr0Fq15j8wYckB/wXlC
iPu8zmBoZxfT3SZytHQsG/O9B/O7PMg+ngscjkDg0nDeGby30Yi7Ew0ToxkvuVS5QEBvSINnxK0V
g2ZoBsrQ+PKLzBXT4NLLM3+90LHJ/JYz4SK2w6t0iK06852uHQeJbqV/KOrYDtoTWcVHMu3wiLoK
V3OVSF936+nqgFm/RWgmhcGHsEcDzYxRw+L7b4xQsFZC29APmHaoqZcjQpI7s4h2M9vfarngeWIs
mZw5s+5lWj6t4V8+6kzPCUqKi23ZRHaOxQgipOEAaCBugYBhQn9giBnOVSmfi/XSD6+slGcug2KL
ZNWBOxBdBJQIpgjY7BoKKh1HZkJBZBRoaKEiSmj4bEloVLg44oqoRWld4uaNxu1zYX4WJOpylCvd
WwC+0iEFNdmk0UvzsgYP9FESiKsZBJkOny2+LZuaS3liItlJApLv8qevYuewBNLcg3yRLuVBs4oX
JeTHXNc3izhC1q7+osnvpWW9p3qBQNVeukh4UwWb9gQ2kDoc52k6wVQ49afwT6nL3qixHaQsDXpg
p9sFfYrKULxomfJQJTQ8LANFRnhpOj5+TPPNZNcxSaP/E36XcHqhBnBdsQ4gMXnTdCf8FkmTh1J5
jz8J4VrMJMoFx6a5nvVv04GxgGBBsW+3X1ASxIFPaexFGfIiddLqLTzHaeyw7bIK8Bz2LGDTmr9R
Oc8CeppBciJ0hActYqeKq1ny03+uTfyeTeGrjEdSIUvBcvsBuwpZY03OIbwRRXZBs+M+IE+67Ht2
OMI/Y1Mw2lI/fKkviCy4qnY5H6x646nA4yHwVWfSfiDwpeKuNIL0DU4fWyLRhcpEXuVcIo2VOOAi
FIU7S8vnVNnzL2E7zGqju7ROdTa/Btl8mHnsERLnN54e8WzdYY62+RPaNc/vbhe9WHet0jwNHcRa
qLkZFRb/X1gFG77nEZhKgpe50j7DXiRpu4yZN5eru4ZUrSkz/mtXTRQcuxh18gYZMj+S9DUQP3X2
fCYUN3Nik6AFc0ptUMpOr9vETiHoRC0AVR4SVlCeMlvasYy8gndBpmZs7Of9Ur1WikCjKJV6u23f
nYyjX7HX3J5GZPUH/cywjjXphGrANKiukr9wcQjj8uLTcodr/yOH+BY70go8GGRo8asq0Lv2O1o+
/Amz2rqz7iawjeVQ+Qn2Ran5jIf+OFXh5gY7NYlpkzENSztDOVwQAznyRRJTiX7q03U3Kn/XdmLj
0Xpl8m41MF01wGBcHrhQWigU7etWAlwtDaS6FoLcxMwDSa6RoLN+coZVdwro7Gw/T8Utwa2AiHkX
5ewR7RsEP2wJgZXIN0BnQbPiew+rgyplF0i6Qi8AArLXUX0BA4YdMJcmOpaZrWeauBvVhqpUkEiG
CqDHLAPwCUz4ak/42Kjy86VivuhRdZFU4n9JEWiIMHqtetRE7BT4jdhEouxG2dGFT6Ve9GcQwW50
LpDRriutGfUh5RdtuD/GWuVhWegVCs4kCsHDhwie0lbq9pnEj8aIrjMA2E7xo6gMpkwKpDQMeo1D
I3lllbdvi8zRDBrHM527ATJ2zjNnyG/CMfpegBpOPuygDXtEa/x9Xrkwky8vOvOkaRbB4IFNPYIb
eej4QitQD6UVqKlrkBa37hvoWDNIEFjHhN6KMacASAjqSj0Jo3SqIx5BFg67BIN4HdkhLSsyokz1
fxjmKGLrMSrpoCv0ca3/uHKGqXE3n8QqJQuVAc83ceHBdHrY0JXJKqa/WS0UpgQ0iBDeyii+b0Sd
tbqGaXylrfzS5vWlVP+ULCcbgtxC3vgaJFZlPw2I90YFuo9lQQforMBlbw6H0eQfI2OWdhYR9xTA
TG4UYZJiEiQRBD0w3RcMGAbxOrOJUSDR2TEEfMEh81smWK7hVqK53L2CbJDsle2hWAWjXmGCwBRK
rylpQ9rogSzTQiBGsyeoB1VP7sOC5YOG27o9yJszF6P1G7bzaHiRVcHfpqhK52WX3tacgvq/Aop1
cSx0FMnc0XukbM28KeAzBT+3mA4520CvV9G/MYF/EWEW8vSKhZiRoT8ZQaJUPsYaPARcd/Y4CpLm
YwCDbnX/KM1uQcQoAV5zPN8lN4wpO9BJ5uqDQn2yBOqX5ZMEjJa4rEoLHh+z+GJuLqAnu/QAiL5M
C2sCoX6OgnHt8QxM/xOvm3hzVYlwdskhQwVKk11jlC+tYD6F43Z/PLXxhCWOtf4G1Vl5JOyI5Xi6
Unpz1rtjsZyrPxZGQ9XYSuoovgKiK/S1v76OMqasCtFSMoLRoswxxHX+oyGadEPklWQNI8WtA5yh
YuMywtFHcso6eitAGSVh8VLXD2nsr12l0mhHwKONPpbT1Oh3rVTvWajdppM1pTsLppWaNLfEWK75
Kl9Mka/zeWVzB7DHpNJdoVuAT43K9SXST7m87FowGl1NIJnaAQz2wDKvNeG8WKD5FN9+tyu0YAIn
kWjqKaRUSjCgBVnylW/HVUcNzSiMlTH8C7Ob9JY35hJRpt56q0ldjRETKijPUN9QhdbOKP/pEpFX
tIVokgJxloKSjshoSh0RkLtsy7nFPjp1aBbavGeb3IayHnOlZE0hbjd2M5BkeIyiEGAUF7KQUtCa
XKxK/SObKQad1G25jKsEdNelPMHCj7gNtXvY+EUrcqATgbJxJYK8ZGPOdC4/h3y4hBI7X7zOFeR0
mUIrFXebzigrOO/cPtikiuxdVBNrPuwFvQoiXfLTiwnyHBla5ChUzUcGqqEOg65X7nmp3VpBu+IQ
v1h5HWAfaElFNjSg4Y8/4hQG41F1itORQpcQFsP32m2ryBVrnQbI0VbzfA9Qmoek6SewNEW41y0s
zeQgWrI3VxI8BtpMlqOuJxxjkhddp5MmMJGJ+tH4TSgKSq3IlUVqQpAdjeYimU4pkF9oRKb1YE3U
99x0Qi4BBHOL4qDFfBdIefe7OJ94SpKmIQM8/ROG6k8Zih91kT4b61zp4lvJhkoASIGevIwzDvz0
RPX2UW+unXWqdMUBu537Kl5pKMB6jnSg9NTMJcdQ2GnEHWZCMVt3O1Jrr+0peCkvkUjUTAz9/sVs
MDSrfKHEFu9YTy9Wc8I+YJbQ4RTiJSxM88m3FjGwrEMhYNLLLxYGa6U2jkUhw31lOQp8t8Iv6Ecm
G1o8/cKQHKFgR6nK/VN8+8v1rxPIdG8C+KWuEiTUpyEK/FTA6WM2FwBUzoJdqt1VruugTrRLTzhI
bwUgOoP80e2Qe7NLBErMEsjRcViHwA6oqbvn88/YR6zSx0dcrg8SX1oX3tVUxO03BSkGnWi4rdld
JVBVf/6fyrkV5nSVbxQYM6JFOMS24P4I45YAWpTs8MEWZMIkFCTsnERIMCwq9I+wlWjwt7E1xyYk
VZcIBrU0LKcSHowKwFk0eXxQUem3tIvDBjaH9pz9xdnpSp9mKt7SWL+NeMyJDAyReNu8L+BRzpFL
9vApasOTq0HBy0kb9G4LM4f7czLbViv+bw3nq+nHT6ngdgVfH9iFkd+HqLvF0XjtW6ithHMbEGMq
dMQIQ9TEhrXT9uPQHjpDP/TsaTP8Ranyl63B/KhPSxPuIA0WJMT5Uv4IFgJh7iVZAmHpk4eIOzQj
6EDVlYvcY6YyEv2maUc+rTzSdo9BV6+DLB6b4rPJ9pqkXxUgRMKlQMwdP7Mfk3mD2XPppVcj9EKW
zVuXNYkXu5+/BBH4hjO/l2P+pk9clSwrvhdB3ag+t5faxybhKcXkKQ2B5Z4Io82ba5vpjWtZg5Vc
ObMYbahamj+j+5JCOscFKWWEJXrVLYDX8A3LDjQx7RQCyj8sMipALD/Co4kQoF9Hj0DrRmgjnA8s
TY4sepMRNCxsd41xHtNd9ZomuI12yZ3evdsYy7fYKSRsfjLYYZEnd86ZRyxgUrDxEgswskAvB5sJ
qEfrLfhkk0NklphTC3sNxQiZfMS+fzJqyLkVsEn9PSvJc1IgPoyq3ZBGxn5FE9Oup4ihwJNYErWB
KzZoEPx/YAaBfT3OBXZ70s5RxdocDXBkysWhPJXKEaLzZlrCqc/LtAfIVPNWOb08vCW8A+yGXgwj
fWoXLKqSXoP6SQ4P+lb2PQ7lcCDp3AZNrnqjuGNm1/bkcn05+gF+csQSVS/ckUp919KjKke5F/Ji
0eSgD49Rze+ZGTuazreSvVPAGIl1UtrV2UdvgANduDArFAbXZz2m2F3yV7qdIPIsf0o1YJvwtfyJ
IGPAusdJVp4QpDnZyHpjgsQ2Y9ZwshO7xtG4pveecAnuUqeLh3MJcrcrd49Yeq3xDYnCUcYglZA8
57TfI8CaFCOIZ7J8N/HWIMaaPia39WFg/7RMzDwoeRx4xM/ObKLYzOJNFMhSw+VZOyRw8HTGX/Bh
3Zf1qvaUFGHaka8DS2RqgztnONRt+8zfOiJYT9+cnnh32EjPGq6C/KEVLHjYHYTVTm+Z0ca9YFzG
+UqTxd5qH3grtvX5VwaBHOMI1yassBFb4F224AEtfFuh7a8YcMGzuE32o0DFMplibEaIyJevDnaW
2OcgYgeq77Y+JR1lH2kLR6XTph9G9zM/bjHOMei+VKpNdK+WLxPZex0rDUViP9uFm8caGMW15Zfd
0/YzSRdVWW7YTxAuNNZQoV3zQihj/cCkxJ9RWdjTSmOHksx1mQn50v1BvsphiRBCbQ4iTxnTcuX5
MMu6r1lIKawoxRYbaRz01m1QvvQe4zs/RvwL8WvF8lQDKd6LT7tET9pxAdXjv0vb2DqmdIkpXAsi
vyexe2XLPW4L4VcD7Oe4U58qdMXuWgMyilnmJF36YD19lqYVXMtO+NvihOi3IhPpXlExw/lOuHmi
sW+xo1ndK6lsc71hy12EHlkmv+FG/MtqGdf+S9eSLKt902IhYzeF+OgkcEdHGaogOcqKrEnh7Jqy
svc5zqYH9nwb7lMOviCsBaeKEEC4bINmOGP1FV6lv9ygIfYMIUkI/SSSt6GGm84/fLrSy3vFKrrH
Ss8+aaMi4k+WiGlhwsckB6xsn7BksgJpOfOmVS+EVnj1JuWMcq7LXCXwldnyMwdGlsEsgSiFWYpq
SPWJKgOz41b59R7RJv8dUd81wV8kHBOoiksq7rU7nmJysTD6UvyIMyHA+pctB8VaJWvyayHpbgHc
N2dONKs3vSzf8SAN1B+mYACgbYn8pfHhmnDNKb+QsWhuUDAOA3N0tnol2tYoMwPRjCZC1dRR7qgh
JTPWCrdhKL0WBPE4j964DaDILhV916baeJaQexWF3jUW7povgN0KtW/giVU2m2FieFM9e+pAvL6R
8ZF2J8wz0S5ua08oyA0pJQ8fbtZAParcPLLLPNU13o4e+waJQVLo7a6YikDMm4vqYZMonNSjdKdj
0bHiSJTOFlQS0Y8M+QjRE4NoVb+Gbfeydep0mIwWf2xkr94Ms3rlDKJ8xp/P0jc9J3rmAmLt+MTl
zZlMW9RjkwLRaIXuFDeeLMgIO7iAaKngY6O/Qys+JxKCnyelkVsrhltT46C/LmXzlujDGyHEN+vW
RjQV9plL08QRrSrGmV5EDq0U8Oj8ZOpdk0PrLhl7A0sKQTiFUq9yP6pOhvr32Um7CfZkFJONsI0z
PspwXkgQn3CYM+o4Bg1HIcBDHcWXbSUBIfR44ERy/OQxXViekyWRh8eg6y4mhN0Ve0GBAYBD4iSl
dkx6va87P2LVLdbvCLwdT+tvw4lgWlJFS9XMrle1Y4HzqPpcyONE3Y67LDlyziCRuBAMkL32on0X
0j/jBW7E1ezAMu8So3a4a9yH9K7heOgE2Rns5D3TUl9ctjd+6/+5peLvYr7j3VnM7oSf8qOC+cET
4f0tt3564hGGPf6xfKPm64bF0YIFtk8m8Cs2u5/Cy+hzkwZQXlBtdc+B0RUjEf+IRJ92OWkSmklX
iTaz5oNGi2nZgdwgEeKkClpqcehIQ5DOFH9bCRN4GB3T+i6xofaRGqTGmT7NSP7If2oFRtlsbMBE
V+5Lt3kfwSsbTXWmzlAph72FBpDq09WcWEeQ0+fQHDfYogQdOmJKzGAn5v2f6BN+TppcJNr1HBEO
cro6lt4cwKqX9KfwzECFqN7zlsyvajDtS7DKMSottxJ3dPbrUQ580HrBbncXSbkLLEPCLH6mi3aP
JRwf3NfttZZ4oDOxog8murrHgb436gFqP5QhoT0X7MSBYpumfluE5r5UWF+fNmVt/PcCpQjv+gRB
vS09DXdUONxL2y5tXBk2tXxGeGO464rkVQgoURoqlgP194C9TBLWSwcEOQaCDBbuovXTpWrKi4Bb
5hTSmDsLsNs0WhH4z50KklAA4sKPGNHRUwvhwXijAhsg0Bqt7mKOr52vHXFlvDSd9jKw6FrM4jW/
KKaxJ9QTJ7u0+c4vzWb0xkFuEhsnr9AIZ8FUziLinBrn5xrQrMnTBfqXoJ+NoT4rpkecey8U6nE5
t+5IlFb2LRp2F6U4lSDMM77JeuwmX+1Q0+0lBiIvtSCr6Bm9l+nXrTqOBsGRVq5YdAbOzrnwKhor
h2W2W+RJnK3DAedtruP7il85EfCCMmYMXyGAkDHEVh3jbqBiMcZgA5sXa0nM4HGMSJtr4XsLcCQj
j0i0qC6HK+vma51il54pAMvia9cslDNVtipkx1Yr/OxbPyjGclhkUJM9Y6nFwtVhH4r8XmEfipgt
NdYy1UkesL1zfwI1vRjqcZ6IO9SUZdFIIlvMEz8NR4Leu0bs8ryllSMDorHajM7rQnRFGH1Llf1O
TwKqk4Nyt3Q7sTrVcweEtz7lJhn26BgZ0eG3T7eZsjpsSVVAGxRde41ovvTQ963poWr1PRFhpmMI
pNBs5tT6l+bKCxF7J+3aHYn0OF1e9VB9ZTxd+nPX3isZbznNCBZFTgPDabPQHirRSExuXBoFqJwT
BeNsmFe2NsSThia8dFp+jXmHot25eY178V1NybYvhEz15n0WaFtIGQLqvQDFB1w9OpnKkQCXuCgk
N0Vjg7Em35BFzFG9WjuBV+PIv4q1PjXYjUaiOZNtg+jo/5jUXTWr95O/W2AJNru0fhfjty7qAXN2
gfgt/mn7X+Qo5aFsZm1+96Idj1rL8purdB3RivwBr2HzoWgvRTYTdvvS2CM1JHOiy2p9KtrPLPzj
tr6VUyXmh+6mDQkG86Pj425OptvjFgYXufK11x4mOctBxrbczByIw4m/VZwx6RlsIFhREO7y0QtJ
4G75jKIjiGbaXL4uNOak9XxKJZoDEwm5+1+nJJ5MyoBEjBPBPBhIpM9UDggQ5EmkwuYZ6ktTTkz4
9LnBQMiH8iiE2XHSw8NYoAl7rNDvRUIEWj6G43CVw+6CYSxaHW782k6lrm+4NEAk2phKiAqI+vas
xk3cpree96//NJR2D0/IJd+ghuMpLPuTWCAP4cRiIeJahEnD9mvpyyc9Ky1BsgKfFCudOvpEZoI7
bXdkVrNzoWBrW7k0xHcLdqhQA0puLsbM3pRPlt3o0dno9/2AkUdMTrqAm5C1Cj2B9eiQXXDA/tK0
q9ngpLCUgwWbLk2DCKVgduj0fV6nBwUsez1AotJpgA90mHJr1SIU5/iFNB4aMoNgSFp15FRs8TYv
yAkWUOnxIOsGap3lsfxoK8EHoEoO0c9V7B+z2yL2PVRZgQnDsrehhwQ0b/Sa9xfGLEXqOUY6F5/W
MvFxTL+iGZMWJnPKD0Pa42iRW/HvpWCQhoqspfFUc9xkTKmxYb5UgBD0SX/p1vmlASq5MGZjzHOH
Hk55iOQmfuBAUjM0gR8Do3T3zFlJdbPNFN8Z3OSmltgGGKkhC2Yvl4iLDwrXNkzGhJvG/EMz/4xL
HeDLmSPLDV/qYnW66S61RsBMGQyT7DdW6LWknLnjt+YV469CqHjC1UCwEvMvTd8nk0yfMvxH03n1
Nq6dUfQXEWAvrxKLSHXJssfzQow9Y/be+euzeIEAcRIEk2uPRZ7zlb3XdnuKOXz6EjibBPpgJzDK
6Uh8Jj/OVTFED1AYOiU+6n87VLRWafjSY4VHq9OFruRfJ45Ubam2fzepEb0MAOV6iC/GbxF5QdFY
NgIYAVELc1fRKc0JmTN/PUjEZM/FeBswy6KGpZG0uJzR1bATD3t85ChNKNcRAsBqFaePVAOqTjQv
pzvauWsvEKBlJXc9Hu9bTmrGr1VRgpCvUfkUsN8kt4l5540MyLlCci24hdqDko+Z2k0nOY7OtD0i
awluJVgGOElNZ6J659svy6VbdfR3XCTI9HAyA7Sf9mrNLkCcdyWpDTXp1ctiuDocIhk8nfl3W/Eu
oO5WnUxu3lEWK/5MNoGKSgrJOnweOsHblIA4BjSY/8Cslwm2mcnVMX6PpFei3UPGS8ZRg7q6m8jC
+p3hlUbP0wMro3rcZDLcd22VHGakZhkSPdYaI2qdiv+aRi3gkJWF3rHGNcKWMbVyuyUlsy1Qu4RO
Tl5tyFqJgwm6FX8Ly5Mkr88oV30tXT+KRv/gWMry39FsuXLK/GUUX8Kk4H5hiEYbObx15fK0glH0
EzYSk3CGX3MpOQBClVhY8SoK7WGc7fIx6rvA6vDXmHVQ83PTTOrJnzbUWa4TUjQ0dtex+G59kYxt
0oXZhiTS9MG89Ncq3CrAvsLHbNAgmzHRTAWKmCr4BFHJje44S/pqQLjgnFEnFMQ9NOmLuYtZ4VUr
+SzZqWIqTwqj9siEAhpNvl83DZKBcqz+G8Z/8DNSSmbJsFcgTmhIU8JZ9Apcc6YtY/vQyAObpjNo
kRPeW8dMvqiyViuoxfoEDmBnZjCsLfVEL7oBJC26xVJ6GxuCGDsMCjuya+FVpoHAR2udp+WCpHI3
kp88YAMFdyf/G9fwYcTxW/R2At48DMQgZ/SRfRw6whb1JbAVGCNHn5+qDlC+b/fgzWZhckhKxUNC
EwE6QAacUsKo3EKhdZkQytTv0ACWLeYDfJ2ss3QG//ElxNJpsmWLKQRFEGQr+XtxfRz5Jk34p7JC
BExOopzkCc8Poaw5os66tUjaCETGgm8J1xc7ox0yd1DurPE0mhXNmbTsWrBEzFj3hijBLAAW2gOM
DaporAcW81XpVBX7YbbIdcFSJ4xOx2NgzQThUO2lzwr1NBYarJRv+qgg+yWYZ8Vu9YMZx24XctxR
khv1/oNPKsW0WP7oxopfJGFeuCeQp20VFsZej74wLDpbhUVR8ruE3yySWKpv0bnJq1orKLmORdSl
iTQnXAIV/3WpgrmCy5NkMei0vy26lPeZZy3MMX+q/yL9UWh/GVheOL0TdioTCoVSTAh42Q8lYvGM
FZ3Lbjla3Us+N4fWwNfB1E19SgKm3sW4I3u7KXuxexOBvdE485z3AW5NafxjCSfV8E1G/Z6EuG5i
C1oYBzqcZemfBeV5Jt6sJr9Mpk/5hdRylHp/LRJ2Y35VZ7YqMlzQsS7pTm0CGeUDqKbuXGs/jKew
4inHedwZLYMfsPVFwlVm4uNnr3wBsXyoY9ObcVmKfzLNuKxjyRhlPmZTuUvnzs1qikUSCy3HlHMS
U9DM1oJnkqvXSMohjCN/qfbKF6jKi/RrbsUjrcdxsoSjXGEwEFBqNCE2Ao1Ldz4apFFSpfN7K+qf
eNzzY02MFRTlmBnLEf7NVFiwynRkcyol2+Th7cYy0zuKy1Jzkp/NDuUl/7tk6E4z22f9Jx29Vd5x
bhjKJSvqi1td6kI8DDNhkFw0UVBxDCCJ2AsDASWp+Qv6A91b56H027buHewxZ21CMNqMK6P+tlrX
Bgjsd5pXuxiKrM6QD2eLyk01OrZxXfXBS5o9INCanfTE35/4ZrsimhonRrL1FtRg51KWD8P4GmLp
Hl1kTP6DQ4ykfo8z7V1S9gR2wchesHTSk3cIlrB+saXrfk2M5kyVAOc7tY853GNrfBjyT1unN/ZW
/CxjNwcZQqM5f0Rid8khlfuxttrLDxqvBkVd/pw4Jzue3ZzhmzLPZBXEZ7LYqF2rnxbLkfFnIsQ7
8XkCxUBByhxTmAHGHBnAquCg6FMGslUTRyXJU0x8mbHZe9weZG0JdJ5zLp/5ewGi2AOPq3d/swHf
xDLuszI6KNYjXulKGHtoOmGkBckKe1Vc7JR7X198GZS9zlxXT/OzbD6rhekqOAOIFJ7JfaXhvYlw
WJJ5zYwobxm8c6AMqS8opS8WtV/6nOOyyKp83PEnZMu8ZUJ2T2hTNLrgITmsGRAZYr7RoWFEaedD
kRqHQni2DQdLSFQCKuAJSPGceBnK5G68x4Zwjcv2UpLHO95geIVlAgu3cZtJc2loEe7bRpbBrHfX
dLoWfzJkyVodSGQFg7VZz0L3i2d/atyRLRwT63eQJsQXh/dCnk4lc/ORfoV1rHGdJeMK/zs2MK42
B3JNerfAoTy86l8tAAaUcEyLRlhF0HyY5kO1blkbYt2r7wM/rc64cEKVuNwic9+7INHg4s+fqLTw
V8uXsf80wMarpReLsksJUCuxqwNQWxkmV/g4yDIS5Z293LVBOjVtd4FrobTGlTfBgKNNEBaaWV9n
RpEUpit9H9W599DeFdOCDkIh2XuXab/ku3KNTyprG6G6a0x/JOnUf6sDwLjN9qLx80bzb3hcErBt
ffVyPA0Da2/A/Us7HmeVQx+dDeZA5IUIMalmCRaVdFBThIsCJSIsrvUGvkK+cqam5DjxW5uo2vpT
q3HzmNYhH7srVzTJ9eJ+7kApmzMLUfkUC8pxS99UWE1ueX7nMLL22y+Vc5HWYBH9likwdsAxGt2j
ctVrbjp2JqRIKb4GRSMdyYQRk2NYdkchnY+mvDmfWDjBCEIZVTBy13wl6z4U8orjXHs16/BWCLR8
jAgQ1tyFRrzKjkyexJxmqHYIuTA+ABU5xkCpZFR73A1k3WaYKjQcyJqyXpvyWDbWyyqRL2hXLRpv
yXqFLvZuwqh4i1I5KFESdQQvD4orzM+uNwPrOyIpwngfkN0b5EDb2OgH/ZyrzaU1fQWLUPxGeDNA
svAMQJJlhZlZiFzFILoUHEXRH1pSf8EZzxwwxtcDAuCXXbKdxd/nAwaOmu96afbVVPDwbHHzZEYM
XgRHBxDyFeWhJjCjQCk1/Ug120JjfAnMlAy2LdBljhUc4R61VmFbTRJUl9XNsEGW2CDzWjisYPKT
WeLZGbhc2GghWwlXxTUYPmiVNxAaoSHai60UTzYk/LBxhAY3hqsN2QmeXA0fZWW93U73RaGwC41n
P5enrESgruev9ZDN+3aKP0It/YBshY0Wkp1OumvF4lXLAXr3uadHIZ+Y7o765PIB1hp8i3MkdXYP
lgEprx5OfvqlXZiu7OnVSckOqgb3HuDLQU+dDpgmRX4ho0vLdrJm7QyCacyuA7edHKoXjti1DoxF
e8JYlYbyF819Oar+Ko7+o2Afv4vtiFnCucBqRahrTbbYkHuoOdkjytlnhm5ONt9xTPFNRAAdmOFh
urazelGbDK7IboQDGin8sQx3zBsmihquJRjX+as2rI+krz7GqHnv4/gFov2foP6Ww4elniUFVrew
kxTT7aiyxFv90Rikt3f4FmoRkX0OSEW6WFnumgp+02OfRQdUYIfV4/Re97DuFKMB5PsP64DiREq+
pc+wuWts8Tott56NmKl9NdirCAoNED/yL8XYO5kJbS0vmbWie4lGhQlLAjCWVTSORnl6zjhyISDw
IvPMrt0ljoiieiN2HCnsWEyePoKBm2Z8cReBEhKPg7fBdyvtX6+kXrirBD3Q0ilYegARxehPonmY
lebQETK39PepjDyyspbVrlyFpWTuxMCHRggZIX+g7jM0YQi8i8Qerlmt8aew5wTxRE6ZzK9+KM6T
aOBZ6S+N7LA6P+V6jukR14Mdz7vlSARWlFwhhF8Ffx6b5yhZD+MzAhwEP4jocyX94NMCIb7usF/I
R6kT7/qHeOB79nWQJ+NRP/a/TeNcBtY/SVpPfQZeKd49ZTq01lHlv4z1OURBIReTa8GhjNGprfiR
m8z0O8TSbGmSXHvH5paqqIzYQvHhs6tmFsgWyvIqP2F1hDSFfNx9ftEmhRdi8PpEeSexyGlgws8O
/vP8oBlE3r+BlQOX0XuXlZRpAaEFbQfB08YEzgqMgmuU2BIK7LMuQ8GFMSkLowIjB35IIoKD6ty8
0rp5LUCluyF9EZ3z9hAupVDb/RfZD0Z8tPpLZsTX3nwr1Y3cy3e+bDDWF9R+AeCEIfWHf8Q9IfP9
50eaDGvgIQnJITkTAcfKKjrUhKvrxR98BihPP2sDoF6VBeEpqRvP2GxF8c1krgrYh4gN8RlTecTV
bQF4h1wbr5xKPC6Ao4f8N/1okWxE/M36FENJrz3jlR3MzHguDMamDMp+8b/lm9hMtlTN6BEvGTvR
FnV+wlZchH67gpBEzhzlAUPHK5r4BgudgT66I2u0IFkTNGqVVAELREp9CaPSt0muytRDiUAyKEGg
q1Hkjk5IOgVr7tCevyRBuwkRAsOsuYWaeN2BlgOh5A0jnoHZlmN5j3/uBEDZsuwOTFMMn95Ev11j
V/EIJ0hq8roxubQwVQdXMJin7+KxdCVxD39nKrGtkJ5C/GSYo35uuCSIznYnYgVbsH/KmdwJ9jX/
+OdTacimP1YfDXG7JjaVjyFU7olHvpWslufyy5DwrzUPfPQXCSnNmf3ihfnwpYAhxW1yUn0zRQT5
l7wLE/WQxndLp+9WntxhFBxvc31RNFqadV4i+wOg3N7AFIRFx6/nmJXLzbJK/3cxMKPj6NaQM+Dk
iuEQwszJCafL5ois89VhJCPJ7JYeRjjjZWcOC4heb7p7O7n0S15snKNStWfkWczUuVrLg8mk0GJS
qKJOXo9VZh3mnawmPqJ5XzVhivHUGuM/I5YPrUbqNCLC/iA4XKtf/0yMDdVNbTtaogyUbHmZwAYZ
Dg9mdvEERwMnJJIVwC+5pkxGXz/E+kH2yROpVgIrVnYJcIEeTGvKXVe+KIZ9LHgBitqRwzShThhx
uoWAR5kUKZsRtkQw2DrGOj4zVs9KKXnVkDrKUn+E18UNGYXN1b805I+m471K2zsoQALYe914a3qg
0ZitYd489nFT37tMvaqlupsNhZ84DxJMsxqOiBE0p6AqLw2VDk7Htyxz4MNIyG4yothI3WRLy7iU
G70hTGN4ySnwLWpXssfuZeImZXWUsGYZOGQhM6OW26XSXr2hKSLN4c2smqd6mzp2jgmePMlR4taR
fbYAeDgly86/2L2yhfnu8Drrb4LoRKi3kM0w2wzwMjo9ZY98jYRN9Lvop1F8M5FEWFnEwivadSiO
q0R0oHPZJO1m4rHY0BIwnS8sZbHPcJsJEYgXZONoEcMDSYJLfiQO5NZkbg9GMXKMFyv/CfoNbIqE
onoRUpqb0q3g5E11QKLgNLsjTty5/AvwksYYtowZrHRzsGWTun4CvrpNBgAM7W3Ri1f/jsI2JhtM
0lz2EqMc8O/NqQAxAm9x7V9Cae0lwPek/74EA4tc2IFtg4dBpV8wUMLNl51zGJ1rd1Op75NGdVZ0
7lapuN13x2kTKrMNCItpVBWbfqM+/q8+7hURehF5GwCgFJq6LdEYvcO6nmMy2KPOwg1IQhw2alWx
3szr8muWFk8ifuJdIJ8Ofkr2sYBSJH30FPfhyeBrUsxT1WDp0qZTdmv8JCIE/cbWsWa8+4PIQejq
2zgM1xJbdY/lXZLX8xjNpypuj7Xsl+ixdRP4+n1VydpRqD72yL0LR5khZ7l1okNCrdg+Y2Z/pkza
5yTy17Xy63rG26z7REz5WcbkzziPRF8KvbpTVlqHN0RhKv7xPapsk+SCzTkAqa7GIpyTK0U7LANH
hV6wxigzZu8f6rm+Dn1o8P8mBuEjcLs+hnMkKfRRPLA1s3U8tkfxhiZ6xxWOCU2SXekBolshG7IM
D9A+32L+E7L3Oq574ikki5AVkNnEDe9i4CY7RzX+VL/IUM+Jl1zQpze/0p8R2gTrS4bK8GpGsDmY
4VtjvkpCd0MWvU38HhS2t6FugNi/qYlMuEvi6c9iweFcIJEgt6yxxit5Kzd1OurPJcE+d8UOunYU
6xQKRL3dll9rUDbfq9kRSZAm7JjB8/3kgKkhE/uwJIMT+VRz/9R0oMOU9GBqXwxHQ4hkc3GqmQOy
p1djqNV0enxwuKpP3V4rULTxicl8Yk2KUEmyHG2idIx/iqjbFeaz/9Z4FyXeRYuYcGVrRdovHuZ3
g8ZHm5UjXUgIClCV4gsU4wsRuhc1oLkOcQsLpqONjBRRtwisoWP1fbaLgRrcwyuQ38pwVzKB6+bk
QFYOpT1m/qjBrh9TREiuUDNzSgmt2Bx3vgLKIBTBMScFTs3IVzSVVq4GzWnY+lQdcxccTTD1eEhU
UBk97IlhOs7SesTXxkSD/Z5mMXO+zIfqLAqlx5Ph1aj/LJJtCVwvhf4+G9rNuihT/gqhbQnJW3QG
LYyZEfVK0wfaUvvzPUpO3vcGaC9FDyEIMe6/xQwP/28p+fA87FtXXt8O82WIb5FYey/TBq84qTut
x8cLpBFKFO4hZJiXtGuui7VeYx2zTXxbQwRjhCARWGMS+MWac/nuktaNhhYwaHSMZfDAr/ljWHOg
pGSWjeFBLvUDQQ5IIrn1IWeS+EWT4XWccos1H2ZuuxkWZJwzWNRuaZL5xsWEfm6cFO619hgxl0dK
SZ4LkZvdcJZZ20gTu7eIBy/NXRVKuupHzXDAEzEGFX51FXrWxy5ZKOFKxjsvycwOMS4PFP2pyCSH
fK+YX2kjsSBwsYS7ZVUga2h8wZj9URcZO+4KVokqoUcqlpDG5NaI9gqNO4uiI54aLrXBzsadSBTj
xAAHVaDu9fJ44FRgwQQ6ysXIw9S3oZFjcbnHct0oJet1dtL93mqIjZwgoCJu/NzKEnDozaYLZEpG
lnyGjUX7rfzO4+64HTOi4Ul1c3DQ6JH3JvxOQ2KtI9AvjK2XmDScilKTieFixX6NQIRXHicOQw0M
qeKAmEimFc1i/NH1ZNqi+wm4O8YFVyyP0FCuIga0RbhbBXDwUoLqKV8VQblIjiDm50r4KibZ1WNE
yBHWwU4Pmj47ZYhqQzzjCgPwEUZnXp6Wz7Qvji0YgrhGSiNfY1fRlTPxVxhuaX2t9wz0CgYJ2XoO
Y7Wlo04kYiQWwgfjbeMZotrnbRHQg/ErWl+zGcE8NAgH6WzKQRRe+1v8ZeBcn4a7hfYIJ6S6yC79
scQIRgIwRstw7UL5bjTtM31fANfoixLQfjm5+RzFTxZbejfzbu+RuYAITnn+2EiD2bcWGrQUcQLZ
TzJb5+yrTN8KUq26tvFEfJWdLLvIY9HqqqQaIp0zdhP5SLg07ZRjWbW3Izzb5x/YudHnYOgehOHA
EYSYoTuowOLmkwr4YBEF6jkeHfhT2rn6tmSs1D/rRRWtoIocEZdH/pMBDsa8i/n2MWtaIMIk5LLj
pi+HA1WQX+c2tQaM4tBd/pbZD0Ee+Btdjv4Rzgdrv5jAgJyXe0ddxt0NHkDoiiutcXJaeRt086oy
6VtzPJNnqHeYuTZHbmzK512FXYkKpEu30wuO08CGZ0L/tPoj52HLfmgMyUgTgBSZrOVfW8ANqwrh
tTCPA5AAt9TEsEyAPHvIFh6qNS1eSFyDRAA1YYLDH4lNIkOWQ5cKh/5Hr1Y/lyw/JlWhqqogvK7o
ZsCdmzmJJLGzhyMTMY4yYOZH09kY87PxY0R3XLbnuMZiIgK2/tRQtf0zGbOo6GdQueawkKJDNYne
pN5SmFNdYwSo41PDxKpplyXKODdaVxtUXMT8eILgAKbMwd3uFAg+lXtcSLYMVxra6jF5Ef9N7lDk
RvHshxZbe2BUcz8dIHjPdEKohWzVAv+Dz1qCZCU+CbLai/Jstz25i3sxNw+9PPu11DlS+zWg6xSI
k1urixJz6BvZaa36zd7XmkHGnqhkObrgWJX2/MZYKKJR3YxxnrItt2LE3LBbMMLQXiPP8CrERJfk
L+/4XR8JjXvvfMCC3sIcWk7ZrjDZBUwuVCXdm0lU04JLJXei/dqFO+mMkMoIT2HL/Dt6jXN3wz/3
SJ2qy0CgiG/sS15K9p1a8qViKcdCFAe7O4ZIkI+GoXktXyvy96Kla4StUnzctc8OT6Wo8abdrOCE
2IvtfEwUn4ltdKZS6iQQBJxWMrvDDheWZiJdCx0zp6IGE2Yg/dyx0hlJRx3ioAiZJQqy/69A+RS+
icgJYnSSxoVaP6Nrp6ly07xzTeDn7bHV06cFG7A4JBlnL8OPhuGHCRxjAPmc5uo5aisc232sQGIZ
bvRri3XstmV5Rj1Djtk0dSQMdfT1zWmNM4KorSNnQw+dWd6bhuwkaXjZtcg6oRobNQsH1Fa5waCc
ilk5zHN+0N9qTd6L1iMB9SKb5rk9pB18eabEnB6FZtnSI6byi1VsVz0UWnZOVtDPom8Z4J5+McB2
LKtwjW0W0ygucA1GnM1FALbUFCyd5TvRf0/tbkS4ecL5Gr1xJ8DAEDXiPWXwvOVhQCMs6gyfmc40
k8BJdi+2cF7NrbvlPe6NV4W1TYc1Wub3dkfuZXNEn64TgxLiCm/Qf8YkK9cNc1YDzx4WzMrHHRiM
7R9yuqCzXKNky7pwME2yOW8uUZxdB0Em/ns54zWUi+GmJeJtSFgqxICyh0wmn5yPfgsq0/fVMqEJ
6Q4o2A9ZS+e6Zru2w+jMdmdkrDvOR8w2QWWLwA4IPoMloQV1BXSrYJppvZIVLNL0Jy1/EEgHdUHk
U/Ihxt1HkXYQWqOP8b0Ip49MUK4szurZNteE7nd4qotyl1J+/HQ5B+LIieuUJaaGMses0zkClSXw
h33CLGzST0MSIo8iRnHExRQ/FXEgaZnx7cda1u8klb01au+XC5CttgTYnV+LJDvLU3RFdJLHzuaX
C6HJIjNSKnbpEWpyEfPZzEChX90qx+QimAwWBLcuca4sQQoTUVqckceRlCE2isR8bTq7YTrInzMN
3yP/QnbuCsrkTp8h6NAGzAh1RJn0TqM8OkyD6m65wjM6NeaMaIL66a0DKPhHwQPYdo8Ql9o8pogI
ew/Lsf9RKAA3RfBe9rjCOzKhEc7PUlreyjl7DR0IMaoHHvu9wqKsyZN37Jm7ckCUXwK0rONz3GF3
nLH5RaMnoxYdOJJilkItc3ddQt7O4dOPEeXWNalq9JzED8oJnkTmJPKwX9lU5p1CxCu2A5ZCK0rt
7xHVsiuxJEYZqdp1k/CG0UHXQnabKjbg7zpGhxqAO3XuLyFDGC0x+k14DRUISWp9b3qSlRuMHlRR
WqU/6Fkgr8ebN9mCX0S2PMKYzs7x1K7E6YHE5B9CUa6t5pPJJ6IIMKcsCOCu//DxiBsg1J4gXcz1
Qx/0Z8zSJAIPOWFKiPbVzOZCDphitA9DIXUqz59KU9Iv7XpciGG6OLqpXCulAoAGvlCASYEOMS/O
CC0+yzF5hMJ4t8xPE///2obXUL3pHCtD81v+HCEdT3jFtjFGpMd4abAX4wtcbMMYbAnTaHTST3EL
NYX6fYIMBtpwtba50bKvZWpSQb40SPONIKP14L0C67IcASs5pZTtLIkhXfhZldKxbaYjmwainvWu
xsQsXuTEOuOlWllczMO/MKFyqnetysnEMF/Q+NSATFl/9HXwSIXbbT+At6uA5l6ZMPGel+ldZ7bB
j7hZVfhMFZNDF3uPs5NSybnt4g2dtPaszL/WDNofqgud6pqhBxtHjcDm2AsBehTICueMDf3ae+Vu
NRWeySX+U4uR3yOfiCfjkuvKZXyPWFJpoQjdkCKR2FcQSa27oPdAvuG2P3JN7gc/XFceRXObM/+L
LzuDwhkCrL/uTbV4CaL86orlEtWfPfAgwA08hr1yrAbzNCDDnxlnULRP6nCqhvk8TcfQeBHk+01J
ORmvuXpnYu1LcgfIwQpy8axPsmfc5VXhNuJaN3BwiWhXzXrXN91RD/vjwPB86LKj2domU6G1koPO
T1BVCCwdWup2oz3NOOU7gYp20fycJKYKcuvALN7K/bJOAw55peaIiXcBA9P6Dgm/6+6qEJ2s/JvJ
ojW/zbXOJk16N8PmI2FQlJ+6oTwdomcFsEYpIyS6lNK4InWRXb1o2oE4jLvyq6REJhCi6diIGgyO
UcMTS6p0l1E37ZLnaWdiCdOwhAEilszC0Xg8+52KJjHepcP7SlEEqe3W6SHQqdC7RV4st/YOjJKS
rm6Bn2HrAvsp6Lhp85LvjYw5Pk9I1GTaU6w1GWZEyIfwK8eteN8xB6IWFgXOB7UzGSCxc8htMNrn
iPY1C88GW/+eKRN6pmUlTliFkce4QTQ/tLr4xdFFWaR/xI/6T7EAPFzspKcCUyb7RhbNx1LSv3zW
pDH3zPhUGnie7eUKBclSmdmJ/B/2KUnFRYP+ya82eZSybTvrffoOTwuKFhZKYrufmhB5GNm9FE9q
Bxo885fvIcuDFEn+YOtSeojQ32sZeIpqPgDmOcQDxXEist8VD1oQU05YCF31O6tYnXe/p2i2iQtb
REclS3v4HEGUC1hXmQIzMeY+HpAT3DsMu6Ojpc8RZ8Z8EV5k3lxMDjAW5ksYHT4WxLy/I/QCQP7D
jevRF1ArZEYp4TZK6fGG9A2aS5JDrqNUBAsIc6nQAnKNAjXfEuC/ZGpVBWXEptKLw6DRnMzCJT70
mMaiEwqoYwg7Jr7oRnpO12S/hKudKbE9Q1A2yvWlYk5BgHg2dY428UFtGLTQAMxiDBAmhkzIO74S
5gYFiRtsLwmGQsVhYy+tIy7OHj8YVRiKKIXcTfYG+njv+Wl2LNa7ESERkwl2BeNRa1ZKZVbMO/4h
U/2KF1LDFSb5iD+kIbyqOaSB6GCO96iJblPPm7Jd6JYjs+uQOHRD8HEVPWpECmCICTIrWG77WxeX
DOjJ8J2F5LdgSnRKvHeFIpx1kWkTPhHr6kyfksTW0QlJYMqkPUxCDWiXZgOrkiwvDDFlpWRIZTbH
MemqsXKI1y/VNOwqZXrCxc4TCxg5GvyxgN9pXHTdmYQG+ugrEjESqIxCIjYvNWR10VUizsuM96l9
Agt5S1IKvegaVe07h6q+QroDHj+2/SnDTogtw+6i/DRjrTCk8RiBtiG0hpX0P8PoTxzmx/Wi8zFZ
1k2MphvWVhzdEV09riNpLN7ovWDuHUBOu4uBjGgvEVPUq3gxqFsW3JGFtG2C3DKn1s67W3gTyWkj
KOO/0ZD+Cb7Fa/ruULN4Gwh5FdkWd7BQGCSKqc3OdJDchBailV5Idc8r0qaMi5AjkoY7l2q/b7CX
EYFCsDV2/pY9Ery9pkS8S4ocejIjs4ltt2vRqzB/qEhwdgPEZkSdEmag0DrmCAp6jzCSOsbzolrB
Ut8BuKyEgq+KbwH3mSNK6jXBgtUd04jwZ9Jk0SMfndWE0zgj8JrogUBp3xQkrAVdVcEjIZ27sjyH
v5xZNY/j2B2rPAxgGgULdfddJY4wJ6Sbo1+ttVP/riTKubykSXNqegzkKQHdihAgVoZmD5COvj5n
rDbimbdV7EHcVZuSenA5mh8WczO8tMm/UVJeg9I9TDJISSfN1Pa+GsN1yZdzU6ZnyAKqMR2BpGPL
Oaj6gRJqQejIpt5MjsSaWAisySgzzpMenbucIZ+xK6pXBOx4Evzw5CWkJiVRdcy2ZE4L4PNoT6wW
2dF3oGkTRl34GM0P40VnrFAdVeDuzk0RPWYhR1+3Q88NilX8yyB9nyLrnmfSWG2VzOEWHOu4ScM2
YVJNiEgLIY9dZ2EG5FawdVCjx8KpoDLy4sLNiKmZ0RBBDkTLukE14IWTKoAPgjCswKL4CpOrUQqX
laIA24VI+hcLfaX5G02JlxQG1wbRpc0Ico/OmOJUYFUjOXkYumq465VDnZ/jdQpEAs4zlBcZeXEz
VCtzClR1PiRMIvkLITEbeCn0Gu9XfVOS1Y0Z63Mz1TtxMI7zA/1wQOzWyYTlXFvhxZHuFJUq9Q7e
Apyq8FFv4to+UF8wBrYjHx4bG5SGHRoTAw2fad+FoM4AWf6XQN92zSEq54ORqQcNlbP8q0ScAKqj
W04NVhoiphUo146yVuzkR1Nzxa70QFR6tZx6IlrdtCPlB7MsDpxRB60gMAtOMBQ2grPyK1CjASoG
Qy4EDA38FMUtUb1qlluVAunS7wqZ0Ga8BEbtGTPrEJ2z3Ep9sr+MLnR2j4Zmpa2CqVIDpQx9XJom
qQMXcrBkliFzdt7hExXj+7LGV3DpXLo0bLjM5f8cx32Aks3xrBe/A5nRqcmxOq6iDQBO5lrKTlGI
FoBRF0H3pIGtaBQMZB2LoO6jVbGxqF2iCYB9zKBEeI6L+tT1/il2voSMk3LhHhbCzQBUIgAqkW2t
BQGSIUpEu87wG2/gxsTUP5voOxF/wqFh5AGjc3ZrzIVAo5qvgVPE087mKf6QtuxvKt3M4m37thTp
WPQmeJaoPi+4i5jvaiC8BOs4tel5bHmb00PSVVcQ9Su8e0KbWeTlrqW6xUkuiWzgyna2itHDY2am
mJfn+ixSJqjcbSM6NJaEu/orM04WQwg8CdMjVMu7xvh95cxnZaT/1XDeSw/lceuKh4kZyeBKxgQF
zxEZnFNDLCexCGZlmf6CMzBagPeJf+S4YALLBdcS5DCLmCi4bVUfr/OCkK8FuSeTaB751qBc5mDX
lCYAKtjbMpOC8jOlOqiROw+qDj+Y+japj+mlGmrQjuWT1WbIpjgJuBNzJAHd1aRMUe5tujziVsZT
hbYTSVjjTXAIapyWMfLPFiN/Sc1qhxW+NPA8TPVbw3KiEzzabapW8oCkIwYexA1dedWq9wGBWdhp
F3BRQqvQavyPpfPacRttm+0VEWAOp6LEJCp39AkxbtvMOfPq9+K3f2B6gu2x1RLJ9wlVqyynQv4X
NZVLdGjR2hOEp8WCBoKuDVmJrASi0zDRNGOOLaQJUdgkRtjPa1gREyDw2O7N9pwmBj05ea3mD7HK
PbMHM3MGgCkZyjFREY5bFfPUQkpM/YMyWPwzJoj0jO3MPfWbnoMH5RzIXqptZ7XiQQCGCW4mUp+U
rCCBNLYEWo3KLAfU1Ttxng+51h99b88ekU/OFvPeJ48ZiEqj3SVD8PUriFBeRyq+zEXz5UM2MPFb
cBgXdgsdVhWdpK5dRhyuVSHFbdpD0Voeik+/lwy/KMoge1Q5i3K3KdS7DPPQ4s8n6D7OH2C94TN5
Y3T8jOP+TVXKdyIWFbN5g7E3EfeXYfnQbVWfXCHe61bNE1uZW/hvWlp+hQNxKLkK9ibTaywWQivr
tj5GgRyDNjnXlx4BVMwa/RfaHW38AnCwTLSGE+4ogKnlhqy3BQIknBWhPxOoEKxWF6igtHDFIGqp
Gqbt1pOP6pzbK7lqROC5Ow913wjN6Lr3pBnq/BLl6IHhKXKx6mCk0ikH9Tww/4gQiklR4Ubq6Iqy
4e5KNGi1SK2gYSotwdMO9rhGfNfcXmeS0fXuIMLDs0Z3v15IsHibyqP5UzIGIctHKz8GdXgvhPXN
jAYQqcnzKs7dvY20qxjnl8GeRsFNK82Txc3NAZ0JXAx5e67pyzZDRojFvs8DghhOKe+OCOxB8ax1
hYz1ryFBbi7t9KXVWyhUW1iMbHHkIlRmuxikd2la3vSr/lxyImIuyndlhLm1z0mQLVnHSWY0O404
qm6klAANBXME5fUc5ZF/Ftlsl9lDeRuX2e32bQT6hm69kzWBQvlmAcRoaAVm9J2LM0Aqa1iTLLCi
UuJmIXNnPhDQLD9j2gH8h52M8o2TqeBkigvVO1q32TiqUMHW2jjmNYIOstdki3Ji+xgTqNtj7+g8
08QITALUFithhMyJIk6u6Mks1kk5rqnOu/pvzmMSWj4GHKtBAxQrlyWaLtvYXwwhYboG0kQtQ1O6
S79UC4hgGLbMT3se6YAXdnB7xpwWYznwq559J4jN3eklCjn1dcjlfIVOsT+DmTHwkOvgk66cqVO+
fkxb8ylJ5if4x0/ufidm9QnHsvkP3sMnhgzCSBZk9QzMWvN9whAs4t8yed5g0BZH4SaUzT1j4Otn
pQLJM34XauWtWN6LOrrEf4ZYsJWRRHWY9uk8szOv4dQ5OL8q5b7kSP1Aym+p20+yk8nkzAHaH0s2
4BC1QDidZAmVlsp/x7s5HFa7Y7eKcZyz9Wit1PDFc6b4BdNBCKd4jGHioGE9QX9Lya05Yi8sZhNx
B2RylE3L/3QJtrgORBSZqL86nBS0WI7OB9UakmNOAoM4zSnIryIsrVfcpBJcvciQHMN4WkwXyDR2
4q6eQJv2XsKXpjaszolEEH+TSqNmt6mZrsOsXaqptzfyETuuwpoRwfZEYrbzcCO2ZX/jd5URY0b0
6nRj2HvltCMByrgXnwCQtt8yEPGFyajZqoHUVUFPhy8vUEbr3utjSDycGP33HXIs8a7gWnRSLHqd
75wFXTljTZFRTL3g07Fii8+sg5Qs9UQhg3kxcnrLpPQgNw0xjLJRBoAYn2Zq0oaaNOtT9Dl4oMyJ
8Zx+z3FyMAuwVc617d6UPZoP5ZzNqSOz1siAmGRXLmXlR7yhqBFCmUzzTIofFTNZWG04r/pDhOdR
1Rhs2FIb+UpZ+WWp+JNgS2YcpidgIE5hcHOkpFQshTvPyHiRBogT2z7kAcuZpNj57+KN+Krm9lk2
li/0Kzl7+ZNlhGi+D135uWY883lsaTV7xbc2wHOC2qoDxWbNA/GDKvJn8dLHMzcijIaoc0UIKoK2
B8AXNNek0hoG8QUgVYKoZ/E7JL4FVXM0SVqq/CFq/Gn+i4t6J7f8b/m/NInfJ+Qw1BuXweDBO0KZ
nWKsx2GVY3QxMOX5w+5k/Ba/C4Vu5iBt9FCm5dCNA7vvD4Pqp/UekD0epwnPBHZbUw7acvKYAxRz
G/Sm4Df8quGMXA4yZwrAKvJNrqHqd+fBzOSyZcGMTRaZV8GoCtHWEb/7ceSBlwCMwXF0XNOwjJGB
/uNXLhBnDPEN4jq8IuWkC4X9OcC7yTKkVHDLkbd5ONp8xY39uXlgQ3VDNyZBOuUkySSy7MfWwV4l
zppXrTF+7JICmAA8cjHSgzErYVHE7/OsvUlp+1aXKy060F/xFrXTQ5ibO5bqGa1tT4Sbph1LguPq
Q/eRZYU3nXLmQXFzazCcVgLvgUh4xorXw8i8HnCnYrdvEZPlnoiZ8RpvJu/3s4G6NeFuw5EN83HG
CdlQzVRWoKtRYKJwBR2nYvifYh2n2hZEMVZkNj/iY9aVe4dsXU9JRICCKK2/Y0TrMOlIUHTTFLqk
RQXYNcd1Y++w3lMBu1bRsGhUHPXw09StJ8aCJ9azv6ZpkOjkkRYvHhxOxHx/xP+AeOVoJb0vwy4t
hPiRJtVjToQ7uM6wE/DP+xq+dBnTmZHr4I2Jqk/QkdO6EQlHM3dk9piQSKSOly2vOE3NoAHXga02
iWqqSd4XPt+EzQGK75OEVHYjbLMfipOS5sde/mtMsZ8Ulr1I3638AX+BLmObSIG0hkvPFHEpeUDW
QR4Dt1I+2f6HjSSfp8gEsSj49ZT6Kj6Moc4PDUL7rIJ9iXET0eVpxsUt6Z3fWZ9ik10X7LYCIg7R
ILAumh8LIHbcEhZRGAAppDcTZoe5kF2hAYSsg8FowiERw8UCvJ/Hl9q39viLvY9Cq7TE9HlxHBpq
e5ITQjrSERW5EID3Durod7+1x5iAUH2FJ5hJ/tQYXk2ibVzscyaaRwtcSQGC5zgJGAT6+DYv5R3k
12Neo4csHvI9+rYbD6NsPLW6fFHh1msQbUNQpX0w1WHPIGvKEVXJ1OqnOM5vIk939WrgjVe1DoEO
M7QNpzNDgfYs/IuEmxgqF8O4ag2dhlkAfgE0y7ImsuyOpDbJtE4lixuGoYYqX5p/84/CzH7DP4dh
DLol+FRST2NcqjX6QW3zVbxDSBWyhNhyDPGm35pkSQrunCZecpXYJzesmxOH1FDeNh/EwEmEiIqH
OZilv8xD6a+ZBFG9+PwbOjtxvLCaFBbhvOJfTaAY9zYRISddjO6QL6t/fuMoTXRve5Knxem65be+
FN6s2XzvzPGjydUPuPJ1Nj9wXlSTp2X4n2FjmyQWdTUZVm7+Pm8FNBAS6CwJYcy/CZPExEugA41b
onCZMKIhyGmI270eY6mjot9qj6m9ZC95OoM0W5Fc9C4h5G6mTB7ePV8vATtvWdA2Y7D1v7Oa+7l2
25aRBvCYjTjyiSNdXozTAueiOg6tHjSwDrr1n9SPVE3oFxMVW0R7jUz5GjXR1S9eVRHftvytj1FA
Eq2pDcalfMf/CtdgIXBbEVk36cs5pjwfkeDOYMWrfUpDgU63xtCtoHK0CKyBj8OCiiWMrfQ40KjD
512vSGREGfN9WoBV6t58tu38Vuj1R2Tod5T8TxwgEVmvVY6K89yzE30VtZ/dRlqkVTAxHP8DO/Y1
lOtjLMXHgjwu0z7jEfG4adyt9NatGN8UhLSqfYiaQ49Mo0+cbqlvo0rQ2wTa5AeA21UlvYoacYbf
YbTfbT98R1L0NYU5wTqYP2eiP1C9CLeIxmet3A3PI9YDtAYdCbJoXL+oXdpkCKOCAKvLVwPJK8Uv
b7EOsDgVvuTVVg3dY1G2sXXiCEhIXB0XfKySyx/MuCWIHlpp+qkSs/RjlMVJB5B2RJVXeQXVy8IC
cyqhxD2y1WDT5w2gFNUXuvN34p2KEHuZ9pKaxTUa8M6shI68hmaEKMdurUWnT2x8jPQFn7rMPIwE
JVOPHwq0jhwjliihnRi+9AqtHZ0IUec405GZlcSyJHi1SHBZieykESgVA0e5N1A1qzVeqUPmG2wR
xnTwElyySH7FPmhoCNiRnWWtIYhrrYpLxGyGxTGKxt2mVYs+uqkgmtMzjam4xsFK230o5gon2SB0
b5YyvWdi+cGzRvuR0+7L6NcvTkA2KyiDMwzkG3uzbcsuUgn7dylO6YDpYsLb02nhonZhjOghckxB
c8x//X8kjQFKEbIpFDbaGO2vWcrMLkmbpN6eNDHQQbizj/RFWfLS87AhSfRR5mPqk718AG5n/6ox
qUwTHz7ZK4WOpu7UzXWgMEueCdeIkwDnjG85ZKKI6BsKiv2CVGVb3gRXbTEIQbwz7QxOUSeAW0m9
RMHwivowAz1QM0pJie9mdmFddCm9RRi1p+qk909j/oz/G1OZ5hXyT2uTz4RPtIO3dY9khLJFdZ0M
Vgxpc021lHBHRJUsvYiQxSRoAEkwA00jVuUbxVMyBHlk+Sm8JXlUPfp8D+qqreX/AT12tjR151/Y
vIcdQmzGfqUcqz8yXjlzQmbApGF86tVyGiaRLTBhlky1WvoOCOhpe8ESwfGW24YOt6qMH/WoEgLB
CKrM8QuPrwzq76+I/rUrQKYql04TnjXfH+BPPZeeBfR9jlcNXnKE0zdbfiroIMi/oIEgxthiRin/
p/otjnmp4IBAX02OuYkiSYmym94NtzVfYKxPNwO5UGW9JUe6Gtf81lCWYI6h1SdvWyFVxCCbQIQF
T11IDwXhEv2krx/lOfWTsvY6WmGgt3NF21U7MzzMAUmFLmynAecMSuXnyI/j8SXrsEHBFHlgETvU
1tT2jjUyJOi+asJbGrHiZ0mHQuEmkkOmlBySbk9rsOKdBBcnVpxd3PFJBTnyAEV/aP5A1yexo9rp
tsDfjBFtH1wq9C9fOb34gKgf+f0pL8QzQRPHfGltndWzKrEaBLM4TOeMx4qqnoqPTMdfeGjJ9yWv
FZXtSX0xfHYqtNrCr5EqQ7/xElhntzHqesMuwAQCZDoaJGVGg+2LqA7Q6FLx7zFVsEgUTyI3W4bg
ZnK5tARqg0QYSXpCI8cQEbYMA1yWSawcKT3qwV82luZkIzJKlRRogyggSesDQO5gQeIviTufEIlg
akzoOMWZ72eI3J7xqJQW4Akqb+Mr57nHmU8VVyQe0CzjwYkmfMjEySKpigwalvK7MUVnGTNXBa8i
DuoJcWet2CGr90MmikeZUK+5qpBlY/FjCd+vsHZzsXGZvMsMBlqsui3+qeofKvTJGaBWsN8aAMvW
gGUJ+vYjfbwIMpQf5dauxtkUNc5e37IBJwjbRVYicuAj/NMFghcoshfmQqisV1et30zSMXe+vPUL
9dJKKLrG3FrjlZi8khNBWPF51IazCDOgkd+UagilYD83sXNM7+iamYFr77mJ3VZh9YA8D4iIJ1ma
vX0kzb1kbEjQBc5K9NmVLn7hN/4aKp6ZU0Eg+gi7rdgyf15MT0lnGjEWyc5GSkAMfHA7bXKNcTXz
aYFOzOaiQ59OdJiVW3DTKwvqgmLn66kn4l5OmoI2VUbSL3WpZ9V/sma+drJyrUbjWk0oxVW0GtTo
2Thfp7nA0zeZ8juc9ybSiB0SnkpbPJB5/Sll9QSBmyF7A160lv6qjMe3pWRqSIdSXNe9rjqa8l98
+sSCW4p1J3fhxq6hXSdS7XZQOgJgGgME89GXvHCfcj3EiYwFhIXHILMUqLl8RAQbaMpV9vDO0qqv
jS0FNNGVIRj5Zc9dcVTzYBU7Dz8PTwJM2KwUOpIgyVv7nA3ol5AUs57EQhKSGH2YpqvUbJKNLUw+
0rBfpZAbRE6q+wG+0P93Bx2yRncVhOD7flsY4J/L94kk9xlmQ4tdBlE5hBKvpWGKAQL23NgK3VLx
Lyk2m5nA54itZm0uCkc1VS9dQsQAB4JoTXQX1fS3uBhuuvKbweUkrKbnwbBDfS7MtN0C1VNB8ZFM
tRt3i6tIgY4uCXCfI0INWGKUW3xIcIAn1vpZmCB1RzXtdx+aa1npi5kV9JMFqxHuU0L8FA2ILEHh
869iqTxx+oRKclNpC5I0SImq7dTinEVw2Icl4NtqyZHX3FQjgKTSwhn+snYe4W8YmXzuxOmMvbK0
d2aS5Sqa5QNMovURjOkyAEhJqsbPZ3RNRGsLQ/kluEkeIOyq/jHCM2vhRiTYwvdFTLzb6DjJgO5Z
LGjra4QzTSUbN11Gb6r/0mxRNS+82/goYKepfK0lgLuSq48mGQmqq7ToZiiSAW1H2M/S/Amt32ay
qC12gjygmu67PdUZt86b6WBTSuwURE1O7p6xXcMmwm4ZHUbDb6tbxyfXs65pITjJuuAwCwSlkEeb
Z2QMy1t7pjkRO3/ckMOqGKQZ0BXLWURHALFBRYCf1vMNqtmNQxCnsbbSH3NFHfib2ByJbF9X2EBe
hzV2TL7MPnvjHo2jQxuKjKepCNyW0XQhDZSMJ56FrfboFhDiaFokW5bEYB27AHWPiIKUi4I1tQbm
g2pewNTMKJAu/tXH2yGSB1+thfs6zbci0i+NlIXsgpfqWBJKka+HrGUNhaJxbJtTIs0nuWCNqbLA
RM7IY4cUA3JlJZV8wseSnyAXka0dOS3KuZFJEStIy0mdPDmJ6EeiyApY0aGvWmElFRF88+aWsGob
N9Od/s81qeOaXBtcFbgmS764rEv6JPUzromubTu/2nJGy6QrGXAPQCnXOc4sVlckahWTZL+hx2V8
IOeeEQHq6N97bERrCYouFgPDKPe8ozPqPGT7DnvA5yi2L2O8KuQ39WxllDZ9W7P4reyV1zq0rybd
nlCerenRVv8JxCTNdXNrBfNizJDeLtknBT4CqHROsAN0pe4YhbvWwnGAty1xBzFbQOF8Hss1HDBW
JTHZ7wf8Dbl+5TRBNEqeT7uPH3efh4G0SEV9zsOJnvoQG+tDQdJTx+DKnWQ+mksOvhO4L3I9tLHn
bMzOk+LB90tNWv+xOijg5MktZTdCV1xV3o2fTZVrkWJ+LgnUWf6am+K1i53RUCwc+gjm+orn4K1f
ecarsjvqCCjRfmRZiSUb+6FkMab5bTDlzm74Ki9FUt/kpiYiOqi7Ai4PGrI5eV/l/sOaxU/0F0zz
J3N2S0V0SZNlMqs5GdxvCTEGX5s2c0H6c8tcg3i3aRqu5UIiEmk8bD2zTXiucvVozisTNUP5NZBN
1sBt3EhXZZirRsZFzwW41W5m9Z64n7st7ofhUNfZNR7tHDO0srca6w0my9kSkSO9AIVJ5INALExB
FRaaUxISu7abv6mc6hneisStwXB0mu4XhuL34+Yjah17ePjWSu/ArF77ENmX11TviSnyejY/n7gC
+8aTQwDIapqGcqsE5DqF6wJUo2aRCzoYIVkeThCzRx4mBVifYWRo82X9qgmAForxrVb/CDjoEpZv
llV/aIRLjuCrTpyZsym+scRE15tj5tlDJxMigpMqea4s/TQbkInGHJjaFvqCUf2kys8GVpcKrAfj
R54svsHSb5XVlp5tpNuW/iZJM4dhuE40CdV9SI1rL+n3bPmFPbAmqwU+NvGXbW8cUc3KQFwi4Rd4
cRyNp5ZCa7dJ7HESqvim0Lnr1k02SyxE5Zd5WJ2RXTo6zeK/HL5Cv8muyVePjUHnC42Zm6IWNqrE
FdwxjECGKh+LVTLQBWOed+fPH2Pg0/LIFWDTzz1A1N6Ie0BXnmpl2gfugT6kOuK36zz+4yPWGXkT
0CewIm4QQn0eEooKBVAaaocjRtbRqRFlCRysxeGTMIAnR5uOO6jB1jUM1AOKi+FMHymqMsudcSlH
fCmgf8Zw/R+j1nBlh5y2d1l5ahZhy2jscNhQvC5X4119E1qgsnceeMeS6U3M4LECciTvaYfvQzpf
DVG61aONj+MAJVxgew2/jXBLnJIkySJG80y5cU1zVzTkNA7tgiPtEuZFR7DMoYW9kqRiCEUSV4IN
mrg2vSpt/LnE6k2AnikdBVl4T6r1A5M2VyahizWZTKgsjf2baLmkLfwFvOUNfPAWb48a+6QAaqoz
o9CWPlgqg7PiwFGEhzIN95raT5oZa/ZGSJ/yHPMJMXwRWoGm1K5ON5yJijNiLREh7h1y/a86snDB
SLNyJ+b6LkPmvrZrxJ2qCciYp/Isn2WMtevi41bZKZH29tB48OUZUyyZqM4L4y58ODEXWPWPuqeh
meCDbBHOaefsI+EeRk0gjgXeazRBEh71JSGEMsG9BwqPW4GqORkvcUuikZ/7zZjaJxKyoJ2nqchW
+O+s/V6JytlXOXRspOWYi0NWJdO3BMwDl5pMkBM6pSITHEB3Nk/gLimvFcHNzeh03AttPZ+IadAb
amMY1LI4nEirsyg/95ChxqIVpR05slE2nGXivY/3yFdCv1EWIY/if6V/r3Bo9u1RWrCl58NRRkMd
9d+WKgWxeRPNHC/TAWn8qf8hkraIWGB5fVTeQXVgZDdZq06f0s6O74M443dQgPHpbkHjmRlgRxj8
9XcgohZzZ8iW5gtidnEg7OIE2m3UPIs/cpXZwo/kmkm6P5zQsTm4g1oSu80kcp5PfslFHCx2Sn1Y
0/+Ke8jEs1GluzwUNxwuoJAaLwYVEQXI87A+E+MEH7Ki50uPRaujJc5pb+dT6ApDinhkJEg0VxBI
rTsbRyEAl2/jJ0PiHVE4qaxfYyTe1Ue0mk+xb15yvL7SdH1FPzuQJUfXYrM9vyRjSP5ONx8PYoL/
iG95i+5xW7IMWT3ECSF8lbeSblrY3L7Q3O8OqXjJzWypyAGzxBO4H0o4XhKcvA4H/JRvAVExzPXS
YMCqsbfq1zBC59NK/3AHbKLdjH/me1If7yrkCj7ARsdmPTNZkPf8Vl3jURhuiuQmS8LQBF8QId5Z
tmcXz1wdCX14BxdKptnkEt1Xsrb+4u7DxYcC59hUOM+s4whxXI5/yjlopVdx/hFVfowCYnm0SRfk
0nDWEZxrPdhoFu4YVTT1vlXWoyEwtM6Kl9xeFtAssjHbsjK81mhkhhkzqWd6DAysCIVRO0csC5SV
2RChXnTSx3zW/EbJMOsOHjb6aXZzevxGA3MvoG7U/4PZ5YnDri9UmYy1QX4cTf2mRjDDZna5TLrl
r2Vg/hIDsiIJu6DAhyhgViOGZIoVq6DWYY/YHToZJjePCgZoDBP3iGChOJZ841QdHHMLpyu1UU6Y
2UDuMUztBHoIULqeU6ftjp+ggFMYAeIX7pjI3G4DnmR8X+JXwQdcl4gd+EDFc6avZ4OvOB7PApOx
70ECNQqeg8p6ZsUOh7djK6CXYQ9/aCqGYCV1CYGAmA8oHWCjNkh2jiLgxFSJ/HzXHPK6BAnkjI5o
U+WfPHmy7RRBao2anvHTfKupAQiW+kVEGGHeKL9cnUZ+WId3XtN7U4LERlSg6WfDnY+z8tEjnd7q
c7YqIXEWbYM8iq7ISEfEbSi7cn/rcCWzK12JMqJpx36YnmdE1lOnBRHa5CJoDoFMO9Nui4tAnbaG
Rzu+9D4B6amS/z1LJ1uzu/bMupmor+1c1ODt9fxanLZIxCdm8XgmskXzTGUk/lzCEak7q5m4rynL
XJgqSDJGNyNzi2sKgzOEvn7DLxdsQoLUd3Zjpx9xAFu730L2s5TpHC9ZL7H2lZuX7KyDlI/mfJzx
K5FbYCKPNBHckBIHleS1MFmrvpb7zLHQdBAYJRLjGFxmKJwvdM24R1eRTTT2ElaVJhsP1f1YAYql
ZemjoPgv6ZYAf70WN55Skuwof1vKduw607Num2awKjxiGPMvuIKGe4+hZmL2UzwVpXp2YvZcjk0O
y7utQu1O7RtEnepLTe2vluS1Hisk8zZV9gKPqzPJfqVrvC8lP+0KDEbobslNY5VF68i6VNU1Wicd
xL5XZPVZ81d4OAbDhFIHhBSzfhKBU6PzsUszCokBd3XWhsQrC/q7+Ije17qz0dd/L5twSlyxGE7V
9CjqAadbyrsgnUSUzbJoEJoTdi29HRYEBdNk/k90YxZkv6XBvIF5juX5FVvSw+De4MmsyNKFlZQV
+Qv+C2znnacoeJQO53WEqU8yO2TnCtVYUawhSh/9l8QwvLGjDqUD90TPoE91dRXvKfA/6Y8lLx6x
EgiC9iSHEURXgkyCxM4sucfRvU60IBPm88j5YgBjaIk9MVF1oZR2BzLlNDLleK7K62kF2PwvYWdB
6V0St6vNM+IfEyf2DgPm4K5Rk0ExHZzdz1Il07nK57BkQ8HbsSBQCZIaFg32OUvZzVdQbLhmK6JG
tQXLNlvIknpZbkaq+dGtYo76sXWl2DPi8tSX2NPaQ7ym1w7GmbxK6A6tMFtRVhEq0rWIHFYicCE1
j7fl3n5qZuJME/M7zHZZg+pFcDhcdaTqucBawVa+e8KyWJMFY7F5zWwL8ejDDfgWOtjLOfZPQkdx
FPAxStTjRP5s7l0ubwr1DlrhVbigtUGkizMjD8Y0jKV/5BK1P93wH8N2rCZx0tvNCY7UYrm9DIYR
Es08E92BC4UIdqbG9wIaxVcXz2frvwiAZAa1BUUDqHjlqpMrVI/acSdFVUL8hkHb7B/Mw7aAQf5b
9YExXO5OPTMpgw2+vsJD/6eroDIPvIx9uj1aF4qbkNZDmI7tUftlkqQksh1ie0O1UbDiq+ofxptD
UFL6TpS+ES501ox2/bNv4UF3abt/RyD7V0aUyrBJ7J4mNjogOiyeqj/6iyXObrhLu+xqmVfKQ4oa
xyLvFIybDpXERLePPoPLsmTaMhAx1FM0WCW6BpimlFj/BjR8Gho+3A0tySFQHS70dPj/zDJ1d4tf
lgdmR40JNdmW2Tir1sWgcDKFeqcUHhad+C3874RQt0c94SEJuAEhNkvxwq6YjxNZbxwk+izho5Ze
leeOynBhhneCh43rkucQHdW9sajF+EUyPo17jPa2kD0ZIu96M+OfFraf1k7HtcaQuwvFwZbD9yP9
sKzOqG4gFmeI8NhYR3vibo/6IUIchgau4RRFMg/zlPnpPDJ438OjOmaO5MdJBzL/ziz6znKiAR2X
LhECafKIbrm60x0PjND0l4V3MQUq2yOJgKVvq6h4FxpiBUSLiMEnflOT6S6m1QU3MZmKoGaTY4/M
mv4CYAIgTwHjVPy2FgJzmdRv2pKqgJ2TBiy2L31LDiYqNYbKQIrxlrkjio3G/MKYjHlUcqxphpOU
HVizsGeHcL17FyeUucfYXE4ZOgCZKpGYIAfbHnxciaB1D1r7SIGYAJ4ZEFKXJ8QQKT2zpTZvwzS8
Yyc6dr3k0WTIPyWvP7nmKqFQkm63jAU3a2JHiTqN+IGZeeBQI0e6LjEyT7RpIyKl6aylACtgQQCA
qGNSy+KDsMUhxmPdJPBMvTf42rBFslydfNLWO7zwhuyNDXq3VnVLNXXp8RyBsBcBFggjLXRdNGaQ
pwcsbBY8LVhHaxlEIuap+TWyHdIg/G5Z46twYSV4FshWlid6KH2OcY27gKbHA9OE0mZM4iBdQvFZ
v9aNM2mCwZW8qECeYIUewBqFqrtZZXpXDOE6AeZZTjm9l0qQPUb9o/vUIFGC38UAg8s6YUQluto1
W7dAa9CHbKQJ6zVDKyxb4J5mtiPMk1GSaeCt9FngZoUfNzRQX7g5+yBacZSX31jwsjwJNLxxlb4h
fTAvK55ZlqBLIHykrITgdh908DQ8IFzxe4FwJxuml82FZ42di3i+UjHGTkgAaW4Wx+WKEBhaRDyG
xBsglRLkFNloOvJ7dNZOr1CMkI3VcrPqUFfUxrQV3sRuk4+WKJ/xc3CBjOzWi4BV2gqaVpOxjZeZ
H/60yH+zfxsCYGSxtCG5aySzCztF56OobfMbY5hEwp5q7VKl+GM4SxE5EWpYiAemfkp8jdoO1YYW
FlQJtXq0TpmCAgx3jbmhP9pkUFeAQVKEt0KPg1x/dNA22R9qC6U6sZ9mXDMy4AZHQ+smUYqymxVA
9jtiXJR9Skp/Fil+moEZHec5aVypeaGvI+2IlDOCpqmgy6/MvG6MOExqmx/Sd7hv6trit+VpQLw2
4PxfI+KW4h9rzguLNrZhBPKcShAxgGdiIIUDQ3jsOFh4dfArQ9o7wz7eQSJJ36FY2LzDZZk4lg4C
ZZia/mo40hvgun1Wh4Ouh9GrOlQzqq8vsjjLs/iStx0oKz4y6tpmCdyFh0rraLh3h721U581BB3z
Bq7uXAKUl+ArLwjxJd7GdYPpDz8j7U0moemKo/FokZWqqSb7A85prvsVCwO6A8KuuTRhaxFuUrD9
LU3gfG9yC0E0jULAapo0cRFVfgrKqNohuFwtZPZ6m/hggXoEQX0wrNgef+Sbye5mQcLVuE0pIWO3
3CwuvJNwkQThjSkSszez1D4mIf8kHKTRAqI/gkHP6BVr+sRrJcHNQ43WTyn5laZjj6Vd44dLESaT
g1FVvhxxne8aY6oS/cFICmmrjlh9ZncHZk1snz06eyZjJF0S6fIXq5uSGq7Y1T5JZiZzTDGdvNTd
YIyUVuSuCN7i0XByzX6qb5x6kMgAdx5FcBIjQhuTNCNVm45ypx0V0kBraThZCFbdytPTo/qG3z1x
ej5g8ZR8iv145jli79q9bT9MeKRkr9Tmehq59bY9HBE/k6T3WLR4KJHQhd9DVH/IfTiIU+uXYRQf
U/N9rr41qeGN1ANOXwyyTRQe1BfXbtL91pizA5ZmS9LNtL9FTMhr7QDjcNiPtHl1p/zgutTj5/i1
kFDzHXe+MPZXbknAiAw/gmQDt61c8cRwQ8zSv53TL48Vzwf2k3EggvaiTNCIP2g274dwkF5sseac
JgMmLjbA5BMWFur/4iwh64oG9QIX/gFb6iS/toeIO3ajMZ8wyOelb1xq5Y+mjqfxa0LfIg9AC5Aq
MgFxsv/UrCJPuyQGgbmocTRrMiXHhQUAhF5+gDkr19oqu6gv5S5jNljQmEJFg1Cx4LRqtlO+OWy8
aCJFpnIHNe7uasVahk1qqT0MpXkK5X6XCmN5S9KGNOuUdDDtwXS4+cC5giw1h4q1LxFW9uidt2Jt
if1I5lKjzonmwU/iyRedVerCxljP+Ia7LDRT42zh6pRq1S7G2pZVMchQvNR/jKbwUkN21Qw5cYty
449+CP8fSWe23CiabtEnIoJ5uBUISYAGZFt25g2R6SwzzzNPfxZ9otvR1dHVaZcF/7C/vdem/pnO
kSaaHxtj3lilz6hQQhN3ZqaWHg1lz04uns1khSR0w/4CQKQZe79cy7Np8QuAMmbFXvpLaDrgA5H7
Uf2pevnJBJU6c9nFy2dbAChY4tGa89onsM+iRoyR7BG/cHBm/IU2qKeoJwXAAzEfzX/KyLitfK5a
D4TVfG9q45LUZECK58hRnR5jUMXEMjuCJ9wBOL5NHaOm6Gwmh6ktdyWbktP513MHPCrshtzLCBsV
TsDybMV3Mp4Hjm1SZ+vvjPRZuP+yNhpZ2A2PsaCpLbOHjN7ViCZjZyXr9tD/NQBO54y0q0Mp3uXE
/60+LiuIx32c4WWjKxLa/YZD2ojNTW9lUIa5T5aAZWo3Ek9IQJybxza7pvV409/2aavWKcFS9deW
TraNFgc5Ee2NUjbuFLd2I0vi5tRAmVStsPiAKzrhPj21F4yOFK5FRJnMefF0hGqt9gG4eCMCQQ9X
l20Qt6SbCXTdKuNZjjI8v5iZU+eXkX8qA3Gb8j4J6V0Cswh8ACPkjXIz0gao4NPhEWC2J2Lh0IWp
oESlp+x/Q3JyAIlbCjxAiW9iLBXK9gx+rV5OtcUlVNEfKdJ0jwgKngUPhiBQPxzGinEaOdCNTsBj
6+sJW2xLe5dKHUqdK6cGvOKIoUEGFS03HMEOrYakSp9mdU+3isLfo5GgXfG5siTUdt7m1AInWwrX
T74WWXltKZnO/7cUG8/uL0BhXFW7j2PqaQ4TMg5305le+xPBMinacRXNGQxnLS0+AJWiMFCbUVSD
qNJukzbj/CTzv932Jpad7sF0kRbG9oK05hpg0Yl0asXuarXHGeIYsLrVCICU5wxBiRxPdMgiu44j
Z5JfChHwqGxhfglMq7gcsWXHHSAQ1rbH98rRquDqRQPdGzbxy97cniKSx2DzawhpDsbm494ShK8V
wAapVw3xv6s0nzhmoEGPmo4WgbpoVJ9iIz6tBDoLA8evQbpq4kVmtN71jpJHx0ZW32JZfWrtEIpO
NQygiRjJo3smTk6WrLVLqwyTNqPwlZe+t8J6Q/xHHn9xDEGgnz9F+ktJk7n8gWGkyo+itIDfOscc
8Z2Uy2f8XmNplL8OSGKFyowVVY48C6dZy9GwBYDCIVC+3CcApkmyPCaBfBeIKM3dck8wC4dqFesP
OikZSrx4BO0p3AM7nDF5XNyeeylsDgMBf/8hYEHwG0qpYAFTAMWjJxndKMqlOpRl6okgxRK98SBT
7q5qDyntQG3hKYGbVWHyRPo8zRsAY8TBsf2l41HQpdaVMAdR1NYFysrpq6cysbtpf3iXi7dUEsJf
/POHxAxbKJdD92Zln0IlHaf2W5kE0oWFv06cBMHDQTEB6EDwYv0qmuKGxYKNMt15X7NTGfJLbUCO
SLFTbfbyI6/VUdL9Eola5WsHKww6vFOaSwqaS4aBObLNCfqpbVY4rCmusY4I7njXXpJXsgUMag2Z
gIlKvoRRTv1EVoSbEhOiYB4kJo/JRHGwMzVc/igkO3f5BBPZoUzUA03BuRGa46FFPEfexHRC2ngp
NR/jzCZaFy7vZAaOC2Uxvbk4cVpA5UuQADQ7rtabAgtkbSqyNSh3c38lghzX71jGDgJbwtpWoTzP
9xyB0DVwIo4xB52IkT7K8LASBUfg5Mr6nkeHB7PuQwSybhqB9X8lkoW+3+0uHjuXQH2CCQdIbFFf
RNwMtv154+bXUjLXig/ovudxMJHAuaFcIlE7z6DHrVj91NX0c9vyVyxr781WgRi+spMEfUf0Il2v
QEtW5ZTSnIiSenlTKutyHn6viuWvqRmsmXpdGfPhcpR9Reo/cmeidoMgZ4fVoDKjG1mQPjXCsp8P
M0UPZfCJ++h/hwhoA+7o5lV/ksCW7AAQq8ODT32RtVG7g/e9md2uHO+pptyPYH2ip4gRZqAok9xY
X0xu90rfyw7xbQ90m81pJc6drXQ0xl8Vie6SfcAEZL1SaW7cFQqqCxFfUtrdkry5FvUOMcv8JIsu
eJrEOhxqAbiG4AukyxGnkIJYqbX4jlCgc6L3mFbV32KGrlK91A5OHPWbPZ0FF/Fe0/FCCA3a1ZHS
CWBKdB4w6RD5VdAJRUsHYG2w7r4FAqPp9KtKGLdj3eBf6xHnENNrvbyOW0vN8WOoGvJz2PGqX12q
notXyoByflTiisij2cNx09O7Ja8nkQYxhBAmWFnuQO9ERVcXngf1nkgE0NB+VbTfhTj83F6r18b/
RecsZlqHhyqOp54aEUPFg01VVoFhe4wv/CBd3RFfBPD6g2QZWFdCcKCHrN/CR46FLNlxvp1LzP8N
R7tcIAFkvwVrJoJDMHCEvIRxm/mPlze5H8+Vr/IVP5S8JGlMromvkY8ke9aQfIcvkxZQTtMUM6PI
SNZHpeUfJm0z9fYQwG2qI6Qh9BUwEjY1yukSlHLut0rsw+IP4u8ownkf4SFefylRch6G6UzN3LlQ
i4uuT2wSVBizZPZfDNTuFRPGkcZ4sCt3Ydm+oud8jgn3ZP/Ja/kEaQaTpv+F7f9X7Mi1eF2nhDRG
fjJlg4vfaSNJWuKtgGKJ/qG1UIwJPBaqQH0a5muy/M2b8o8ILFFtNendCXlAL6aj/lH6Q6nwESBq
AGW0MxOqDOm+4Zfak9nmok96se6zU8fwFUrHOdb1s0EcyHJa3DBGu3hVzFmCDF25bPhfEd2XJAAD
HnTwSvoXcLQ6zd6S7mqW3ZcJ0gpmcj8yfmUKwcMPWP4s/RsKdnPjoK2JH8H3MD+Kr1wMU+oCtRYj
g0vKOA+YOfnZf2OBgLdZT6swQ0ovPHn6Bzj/bnG7nBnjZcK3nmc+2sNWoxnRQYz1x6ZoxNNbkvz3
7mv61t6aYblmknSrtL1qpbyMA8oPI+KFeYxBYvi7pi0SqgmeAu175jME9n3rvtoZN3YkeaTQLnKM
3s/xKJLeBZS6OmE35oyEcHSuJvKmbbjF4lm0V5hGaxFdyR4wQYYRVE/URB0XxFbBETljW1lyL2Tt
JgntbaSWCONnvBb0WA6BMiy+cChS82RkwLci1U3MGGmTtnZ5INLIGLejx6TFa4sFS3oqVvle3WUU
gzvMXGdzuO6EGsZySTWvlfiy8KgPDsc2Cn3c/BX1RKzu8R8de3vKsrx8NbmGwg4Dg1LABa3QMGjw
RCuU0AoXUKtIQAfSgCLFoLSseUsjXBhs8T8N+MLlSHPZHTlz8TPFxV2um1t/q6imatweUEeBzVkH
ISeR3FQImh40Ju0DtoZ+wfls/81S1Vu72Ktq0vt70F2Y3N4W2ulJge/7Kn1Rb6QcwG3BwziZH5rM
e4dgzRDnaq6VM6VBFQECsx7yJrJNeTjZATHIoXxVAJVs97NJC0S+9heDaUjBIbhoL0lrBu4ED4S5
/aTs58X2ZMk0fcN1Xm7SvfRTuhwqcXMN1lZNUE971VGEZyT97ADO4ENo/3bONh4igLYozyUq+YTr
JjWpjL73meYNa+uXnPgyCmeNvybLEE7wQMUVouG4lGotaC7m6YuL7dVA2ZVYB0/8BZPdS88ZEMcC
NNelIijFdcA8fll30n4X6z4wkDPOItvoBthmpIYIaEDMRHCv0k6gEW+x0xnDlaRGhKyUbcq9Maiq
8Axteo3t+NkFKwb+jza9IA5A/+VdiSVai7pAR/InABV9GNh8O6O8psXBjyaLNHl0kQT8FNJL7E3/
S3trW+ueXTongsKjrEQmpZ9cy0MR+yqETccMG6cxlqPA25UfHPm5VDalrICPnLk8tGeau2vfxLOh
Q8PSt9gdIGFhWjMCp+HUHZHpxWzSWO5Q9idsqKemKc9dsZz5nnsgg3cXB//lujLFpigXrB+3Q1ph
Y9uQMNseZKKAGabkjjKpoeX6hfEy6/uTnn9SZYCF5zeWBlty20IMxheuSxrCzZA6txx/+zxNPlFS
BpldWQeUPWo0Iaw/K9Ej8jMTnp6aW8B6qALK3xTsYpJ6jXH5QCi01gdBEXiuXmtOHgluOkgwUNIU
3AjbPQLNokXZV/uHj7FDL+InSzkn9FV/kMMJUZWFPDQHaBBgvxQCO8NAu1D94HsunfVRcBy16nej
ILM4UgCGbe24ACVps4vIJpvQ/WKgU8Q3iut0uXKUbzNUkvneEW5HqBXlj0ZQPxBU54TaU8kz6B1f
bVJDSUz7x4LoKdek9IlD16HeWKGEuEJF+BQqjRF+1a9e90XrprLUbflvHRl/ckgTWbiXZR2eHjOI
sucCQH6A+M8c6cEmPqboPln/TMvWh9dY6SdR9EaPDrJYogDQo5SxIzcao9z/3nY5cAXEhxchHQTv
2h+py4ZtfBRS6A4gCyw++kgKhea9ouD3f1vVUCUBbk5e0M5pCAl2T/031/ueEpCceZ+K+2CwG04M
zCok8JJ15zYgE+lXE+LOs3aMIdoqz/2w4dOOm0u5WhcKANxpzc5VzoIRRFFMp/dBFsxTg5NJqe7t
j3Tvyae2R+2tSgzAx1kga/66e9d6DAAcG6VxPFM2uOWoEdSYFksHDYKFYDwZGF0sTjyc1um3tiWS
bemxfOkhU8F+1J3tew0RPFiKJmpkqG0+6A2p9NIfPVb8q4o5bbbRmEd/e3s561MDK1lZNTQmYI44
Lztv5IJrW2N12fi9tqjLEM47BnLlQblHgPfwirIpibRWkGaqgcIYd1jkzJtEC1+m5tfWrS6HIGYy
1zf9daXZjsaxHqyGQjOqlLkyDUwdfpWaE5LO9cxC4DCJMWSYlK2vRX2RBtd/WgyYYlL67UaKUL9K
anvN/hml8RBfnIBBQmNoinRcnE9x+ttzyVvjJ/ATWJ2HNeVREI1n8Z+4qIi34EoBFufEhPq/HITG
yjNoTowchfzz2hxX2ToJ/4xCP8fTzFQoZejNRfNGYOUuZPkt/sxBS7op01jxtj7jRKJ4FKqkYiuH
0aawDgqEQenN7zGDk5lQ1AB0esQzLR1jDlvcwgEXL7hPkx6lg4qtCYhwZDs1oKKEAs3ORFLjYDPy
SWi4uPDK7uiRt4qjSEfAho3aIBKQXNi59jJYGkrn/F6YJ9JLC48bryLRcH9YYVYeQNUxelcZwpe4
X76NrXyBSbRllpK8iT8VwXp1TI0kzmWcACvcrhYI1z5ifND9q6G4FlCkNWGzqdwg3YRLzlUmmSA5
x+dGCMWcGXlkOJWpcZWez6OBk4j0q5AdR1zJAiQtI0MbSDnaEiExUm9FU9M7rqjpg5bHkBKygYlV
yuWuoZRYBbd7pl7UsfSjYI38OfOl3OuRUXXBFJZQ9SNelRzyPhL74GY6TCYLtul0rn8GBjuDRu1U
RifjSn0Wx7euPPdS5BrtfKz9mqGnbugIHyMDo4P2LlKLI9NrB4d+D3ztlhSEBt4NodXOCTFGNrYK
SIcdYWnruBB1hb3quOvG6llp0dtWyK7J1QAmqPzDUq3FxxIJI3/N7CS1nQS5ZD4Umgo3vrG1PFVi
C5CLuMoOWJ8obiTKwNJ6XiFADhAgs0QkZQknFGe9LvP87Yc8LojXTPsvL5uT9Sh4dqugTej5VBu/
gIKRCP+43lwl67/WVNxud53M32bBrNuy8/6nV5FUaCooaL/dXQH7LxrkSv62NqnzlVzKVLUFbL0i
fq2I0E81uwZSU4L23Wn5aeQwW27USGG+Sm9EUthQMBErn9EQ1AbpEnq1GxrX+qOJx3XT9Afb57eA
uQ3KG88A01u+KroqqRc59N3fSp+eIk8onr1aZ+hKUELke7D8i0N2kRC0xxTY0DJcrG/iZSQ968M1
t6brUox4w2DP0zomyNnVIvQ5Zm0wWvqlXyCfsDYcfvd9dE3M7NoeSsv09VQl44TKBUt1c2I6cbkt
ytwWCZVm+XqTtL8mPksDz0M1f4JKtOG2UvjEC40ZASu0WofyaVB6GsgoSvoZhENCGUBmvqQOZ+bA
T0Kqgem42FFElyMrDg7+mpklljL7+8Z/LSFNpG3k1Nt17lK7LZHbAj2qHxgYQ4RlMb/nm3Lj6DM+
9CG6W/T69rmXndbMOtQdlD19fpqy9MBVe8s50sw6qzqHszlkXKOgkL7jDGTYWJ0EPT5LBIRMlXvc
T84Oc53tCQ9rEavkbFV3P4FJMqlSkgQSxzULyYdQTWJOZI0H26fFg5nzwZHSv/gkxO0XRhiDya7K
oKrGF1xBK88IWXI5nRR//zUZYzBM2fWr1qarNWU3tiuCKRLIiYpgisJXxOoes7KT+VfB7qOxN9SN
YAvEJw0DcK1IQrfnkbnAvNu3v2bMLRFGd+UN9gPl22CIOAxrHIYtOohKSnSs40K3i6o3gRqLQRPE
OuZq7IDpTSnspcoeQsPk1Mpddd6HaDD6kr33hmVSSRH3dqJOBBffROcWiPMYpEEzvyWhRHMjajQ6
+9lQ6ovuW2WGse7AlniW5+SizTtDS+WNEZwmwcEsgp/RZu+chB0BCnWTLtVHktOxhJOYTBgzivGD
OOkwvVd9/NRgZurJG9G3p8yhtYh9DLieMF5qXttWbVzQj5xuJ8zAzEITPqqe+zQPN/RM8OrFYyls
xfzjQJAioC1j7p0R8mucz1aOv5uJa/IU3r4m0vSpKHxkxMjBsin03rbWJ990Kjg7lPxJ452OrmTg
wwJ/tPL3AMWrONNF1tuanxcgoRG1gxAlGZD1OFcLSr814hQpDVQkteWN2pWj3wiJt5G7bBjK5fiz
82UO+HOV9Wa96R9WzfPDAzJjiCDrh+eAF4XDec1qOnAcHBF6oJcqb0vlLg98WASocUKyTpUs9SWm
gYel1GRED6L+i1GOXe5v1amN1YC/ksbaWfSJfrPEFpDj8V278QuCPG0OdcTQ3SXhTFnx8pTpBEIQ
C1c6QAh/gDeGjfTKKnSqkZsL8iY7ZYOgwJyeglkjSPD49pAKjPoaM1NvEn4I/ilbs7tQoABW6Bwh
dBXWn5jb+g/xCb1whoSoL2E5tzHVoPvOsGo3fJ9E/9tTOjI5YgZYrMmppTnGe7ae7x6p1A4JQlBc
MBqezZAlnW3A4LdOe8r2YLS+P0IjRjN9+K+3yuN4sAJIKo/lUcD9VXAHZzwOirNKqS0BoVXwylnx
iahJ76XWA4kvCeTYpHp9Os02nU+YDuHgxAPUTCJGTFaEAWNNfDJIB/MP4qrYGS6NXIYYARuseZ16
xBE7qsBbwW+vB/0aMyltS55MDn4yLJWJEBdIuXalBYhrmAJXi7U3mxggb248KERzLb7s6YuiSixZ
5Ok43IG6h+EnObh2yIHCPBiZjcaTRsD2IF/5tP3lUa8OyKsRq7Wjyw2sTu0onAu4BgajgIXkLql0
Hkz9KhJ7XIk9rnu2lp2/NO34x+KcRPkBhcN22bngqdbe6Vh0ChDkZQffg9MXlfBImZF4zTrtlrTC
PWuvOafUxY2uI86FVFHRbphG/9H68Tah/HUCGribW7AfhTmQZdGXD4saBXnLgAe5jsJ7wqEl4fx1
uEuNiFNeDmPGjmbk5fdRx9gNXl5qJN/SDb+gQyOGQZLNKkK75GuqM4zYriPmejWBU5LCRDFz4xRz
54KHZ94EfR9L3gtt/jCtHQ7iVUV3oVsYq391MoYYn8AbqUWMhLdyHF3tX46PFB8HgMTpOP2acJ5l
jD+nSSd/dKDexE0xxNBCdUA/NzCsYxLNRcFvKYJfO6Jp0pEH+6hLOTIER4Srzw0NQSDjt1Jztrkg
jqYX7HiHVQwz0s5wICT+ozffuN+weUWR6oES8rjRXZUch7VEJI4C2x86zVOT+f9jlTwhd93+mMR/
QBq+FmZG5W5GqY9X7dDwN01fs21xd0q6i3bfMiNkjfIsQgx6WIv6ZQQ+uX0tDVPOVGa6bXmynPq9
QqyHBpX2j8a1wtx+x4WJl2sLsgo/uPXecQ21yLvmH9Tcv6w7yvmW86zJk9NggI2L68QdxxJwIXsZ
lqYSrgOzV/hVS+ZmHAYswuwrTwl0oVOflKdlViEKO3o+n5J3PQcP8nsNm29pMU7dd8MvBozVCavG
VQY+ASoXdckibsV6xL87Rw55Cg+b8FtFFre4t9f7nw3IgOs6MUdK4VlJZel9BCVQwBu5trKFKFlR
L9gf5ea1MvHiah1xt0PTUWmyqon2Npt23hjUShxl8x8lUoNIp3WU5086DPyDwOr9TiKBkhv9es1f
tZrCZoSNYOL62Mygzakblh+QQViSFVacY8XoqiR0PhHzTRCcsne0IIpjiyBNtTBHt5e4u0vf5Y+x
32JZswjeyXvw7rrzA2fe0QmylixeYhqGFs4MvZdA37sPOBkMhKqFsiGdn3zjje+cq3BPJdnJ3vUF
ix6o5Kjrfb1o/JYG6AOCFEcYCCJChWW6FnluME5Jw0HIGU/bGU0v5pEipUkUCXn/KxnaQ69oweFQ
MNUDZRS3c490ZwCuPJuQK3OZQwBsYcUyfOYsLWWxf0sAd0g45J9rgAQ1J0eWoIk1DuZ4D0bDqfLh
s2v7V93G5xUKeWWsb0x1p/U4ZXw02FIEXrskO+I8LH3l0GmAooJIliC20KIyvBpGvzM5IoNFSZL4
nqHYUMXN9dqhOAahVdH/GjnZsyxoYENJHIknpp0rJDaY1FHc+BVj2+T4dU0NqJmEuzXgczOyIIUp
GOJ4ctLLSM5gMaVgpjcbcZ6GBNrNmZVi4qjeWr09lk9lYn9PpcvS8ErTd1oSndqY4wr9vRdSV332
53/5wB1Y4RA+Qp7JVW/oFHDW06lLPggjmZBwcoljuqwfSj7qjGdh4iIWy8IpvqmhDjlNRcLAkmFJ
PkBOJjkwI+Jrxi7RDmCTITjXZsrgor6L+BKoZl8tDIdD0DFbTLnzD0lJ5IyuR8MMOlBUerz51Czl
K05SPfENGj0KiF313wS0KhnuOpLc6Tc2blfU1NMssRV4xly+icvPGpuBuJrwsmm2j2RX/FRWxh3D
7Nf97E/C4odk+MjYEu0+8QydkhlXSvtZY0c1RfhAI6p5pLjapf1cY1jO0yU3f+kzC0bV3PNPc8bM
YOeMEqbkUeO9S9qvuPjPysszyYHfCeb9mNVX/z176ZT6wCfczfwTceLSeJ90wu8bDFO9DQdzes5j
9xYLR3R8rwlGjif42xVIRnPxTvfRex637+0fKa3CscNLT2Z1phyzTuV7+WyJcspnyHwrTnvTt9g6
VlpGqiqIrd7PcYHquEBf/8i9ZbQ8uJn9r8WZOJCIE8k12Zqo4EWkWyVLLjmUFKnm1wAmlkMDL4Pb
7OeD5prRjtJVij0qebh6lEfgXlyW/B79ltLIb6MtUFXjKCnyLsdc26i+SSKsZOolV+0mg5FQPXUj
dQ42farG68rTyWG1VMO11MPWKEJGUks7cBKF+EDJeJ7SUUAVN9xHrr1mm954frT3HkUGd+KhNhmY
k51Sr8VXyU9ZfUnwSujWMIsTBZdnMA5oZ7zmefFVnfqMKTASW08/2qhyBRKO+1yMiK3fWpqnmbWn
6dols/tzDD+GlryYmIP0bjxk0Iap/KeToL7g0wDsBcc8kB4xtbMFQObNeJlAJrWOhZXil4MlfzMH
K9DhNIlYAqZuPImzJ5z7ufQMM/bN38p9hhQ3E3PR7hXm1ISGNBSbAMaFt67HXMq8VG08rRu9ahU9
ersYoWfPgsD/wMY4m1iQUw7M1tckMT/Phk+5K16NiVfRMhwh+Fc0ZGf7zV/ZtrGpvMwj5YNNPxyU
ffaark9VNJ8SDax69kHfmEz0FvlhLfGE62Ywg6NXmI4Qllu5xeJTyTU6TqbZbmgzNudDY3EjMEwm
Nb960Xib2s9u50BpT0qUYgNSW8kdCo3LwHtKM++e3BBlWiW2C+OoEpgHUArgI7al6OeG2xP6Vgzp
nlBhjyhJFWBWTn7yk6yik878Ti1ACd44HhZujDH+kIwTLbcIu1a/rSs3edyHCWUWGa6+ZCPWDxoa
YIArIWdP1s3UmpOAG2u3ITfq17zc9mx13h9SWyRsuXFBAWGj/Z7hz60z3DQsJx2dttkLHwPdcXQl
RV4CkQfbvs4KXnNULn70WLjEgwjV5Kc2XhVvGV5Trrtb9dLZfHTrWqf9HXduZcxA47VQnc1nupso
4XMA/ZWUG+x7AaekRkkn162Kn9og8PCp3zsmEQngu5hJRLaSxD3k+rfc8fr1pjcKllfGVHGYQJhV
xdNXvJWMLQu2QFsZ/ujc+KlCWnExWsQwY+Mvj+RuvIJYBD5bQ/gH2HZZC+1C9zMpQeK1Fe6Y35gS
HPJ1CCY1LyyWFAOzidhMtkwmRPqZkz+wWi59TZM7ngbcIMU44CKhv+A8K/a2QC+FQym2vtgR0bux
2Rx7Jw9qKMwRvYAxWhA+qbMRFop1TjAhqXDqXvRpeYlZ+AktOZRAKNwak2AHNe8hDw4IPSNGuYZg
gNVfSLjk0Mqg5Z91QogklIU0lBfhvmBuGnHqDzRkvccnDMTg+xUiGiY/H4Q6YDFEoA95ugaiWd56
ebvn1j0e+E7HDo5HD7xEJ26YN4+V45AYpSErQ1glAK16za/ikK6S+zyQdoO6lpyrA2Dvk0XKdMK+
o3+VX1F/KtiDub1MUNlErOh0mLoPEFeoMJMC9BMvGGjiqc0J/X4YCr9eejE0mtjr6sl4/qE3zX2M
nhLr8EzcX2TZY1PNSyQT4mlDf0t1g3n+TLLEny2QOiFBUEaRLfXpOy5wXR8TEWS7pegQoYYScw2/
WexGWLVrvK77WyF+o56669fsysAEtYKqF/LP+iw535MNXo5BG+8J5dirZjgdaiiv3l5nOlvnMdbw
h8TmCTJ+zMQ6Sao3YTDepS51SAFcgsUeyfiOasNgB1pJjddi1E+d5k66cVyBNm4Do+P3XylnFXps
nVplul/DXpkQwxsVBC2X5nY4y2Z2JmTeMPZSJp/+dOwYObgv9E32vFr0MDHLbATsGeQUOS4ZkKsU
jJntYLjCsGKwm8GaKhRnrkVs68F3lb1FZBvmKPEGr+fQv9OkCDLU6pP6AYpYEe6gaea4Vh5kgkD2
QC2ELtFrYxhvDzqHIDBsJZPZxF3YzzfWDlkefBo3gyL6zNnxZpdpbrDpsMYOjw2P09S5bW6EJLPR
3E665BR8mBg4at16xSWgj+0m0Vih4cOqiA1ahQ9fGQtg6hq/h/0yxgUkYYQhSUF+KeYVpmcC1/0g
LOOh5xuCnyGZhu2gJ/Uczvnk0tCUo8AUnyaZMAGVibqGWjYvgLP36iB6aAlrRxTQiuS69ggOxbV6
x9RgMoMUnTquJtuU21sdbF4y5nQNfdDrDGrBCrFqicl6KymZUYTlzv6EejrbrXzYZh27qH76dezj
EQBNqlPHByu2ft+7aua08AXJfJ/ODT2ea/TTys1ZTK1rsaRXfPFSFnOrxhuglpcyH6l28aOeu9NM
X71hrxV0fzBbZNGOOsM5ox+4KMd0/kooiU6e/R64aPLSEQRI8THbtLAr15SRs5Wabme+jWAnR4Sy
LL5OGKspRDxMUvPM/hQQChIKhNRSuPxqm3rvEqlSfMpOBp4qCbYGdhL41XERnMIkGdYsPsdSXzaU
vRvJXhbjIDoR0A7pqLv0mhKOwngrR6el706sl5Iz0mlrzZWznEro6CDlNutK1BHzjvoojPypL/9F
8r9P7Vpiuq/QqUg2jn9gFgZGw6HoBxIRnzYM5w7XPYnyrbro1GJg++2Z68azPTp8KqtRuETaOuzm
8VVBncV+aN6LUQlAAqtd8xY18lvBAlup52QiWapWcDAosyzZgZoGByUN4aIwhpvNpj47vQbAqgOU
Ue+wNpRfFEwlnB11gVTcnReG6gnKYhlsoUzQ7MgR04e4ujEgtKr2ztNesf9OG2CE5rVAS5cnCwga
ahx6scaJVjXHE1C7021jiNtfExR/gS/yGNd9s4Ewl0rkenA2qzrjE/G3kYAy442Oi71clhMYtLq4
9FK+5IiCmpTZVYNRS7ok4nQRIDMZqJ7Ed+QePd14GE11h51DRNAaC4DNZDGJ7D3gYikz8b9DRbwO
zzaAiUVinO2uKGIi2pN8HxUZiaoDNYMjmo9Bgd5l0C69m/s2PPpYYm0NL9C0X3Kot1Wot60w0Td4
UYnmsZdJIk49bN1mpZ20iOGiJLNfrKdb9swhOkdLdNpjJUDpkHNPAKH+mGL2box4fHnB68jrkugy
mAhnxR9YjecsKjCh7CC1lDA1Gs5bnnXPCeiR+k4V44e6bK+yKj9ns/0sPubO/CibzVGmZ5k6aT7T
jwZ2UqLhRadFpRudjMq2HkE2tQaHgkyVUAimg3UiIBDaharQ5Fxf1PMb5chDfkDRpCdpkcjSc8nN
Vu7PQqkHJqJiD7Wi6nG6zY+5B/e7nrA4cC/aexHZF0nlZh9bFz9NvQiztEb0Te7A/e2U6/1EfQG5
8dHAEA+vnUnQ1FJB9yBQlPFZd/aabeddK9Xe9aMObSI5zqbq4AfrEQ1Rc4ms0Loi+vmP1gyXGg+g
cl9TzVPUwUeknhqyRoDGGaxrRfdh3LERGKJthsOug32ouDuKy4RfAUN4SLcOtuD4KE0MPfexnKYe
NoIQrFNgelYoh4zU5HDBYLLRzcxFKBXy89zUdoTzQMIXml1We0Gpb61bP5XB0uErHM4SnQkznQnw
H7DqGRBDN8pWvwkEJCMQb77mI8xVrAxIJq2Ad2a/zrEJVSLpF/Mq44KZj4V0y9sCx5dELK849QJn
ebTz6L+Uc+fEJh4n0LKw1qLKlH2Q5J2HNwRihnWlzhvi5YUZlX5iHjOV5FWYrE3jgKwjcpLRLynm
LAF+jGhmXBoQ9tnW2aGnzmva5TEO872dq1utwTtrzbNmqQ8oNTUJEgsDmNp03tyP3kQ5UR/k7zr2
bfQIse+8nnu9ALc0qsdrymss6/+Kog0srvU5wQNl8TCHXlQZ2A1OcKHfmIcxE9Mj/IOE9efVm64S
FW/RwlHp/qbHgeqj5D3o2iZgwS12u4J4yaRfSBSEfOwJSovBgRf3OWIydtfWsaLJVt80XLBAZ/r/
pxolO7TPlejtuBN/qkmeFv9H03ktyYmuS/SJiMCbWygKqKJ8W90QUs8I7z1PfxZzzrno0d4RM1Kr
C36TX+bKXc8Z38bqW0LsBs151NDamGnOI6l58kEFYY1o0a7b37RWHpXytqjal3ZSVTNsKjGkqfOU
cgg02DEqRusr0CWRjAECtpHQSphC4QfpLZsndWXGQHax4JwfczsxyYnNWDxUfISTm04YJZu7SOIj
wUCH59rO9uERYNKsNF3QNRrxJ7LJPZPsFBbVod1Pw1BIiIdN4qNmPlIMcfAf14Ti1jW5ZpQI7wdc
DujcY08Y/snkJ1fWem09NPrXpCuf6Tx8saPPWDHHhD6yv3H3loCZU2qVp170e1k5iPk76qU/Vokv
dhw+4Emm340ogV/D+ESZjsEKZ2YeZ/ZGJySb4ZRl2LYybJsqHsRHDm6jmVbcgMV5uCwWFytzPFsq
6DWsz0Yc9ogzUEKmKtQ1HhIFGNH3BPbMshZ0TlAkceXHERVWNAWWDCvGO0fdFeAsiLznIKzXicQ3
8CbIN1lPP0Lyo2jF6UD5AKkiNU0C3ZWC2Squ+zQqVn4JBnsV7T7V0OJPoPm55KIMGLyy7gTvU6fm
Z7w8ajL7KXtdCpFK4GJhuVZ1N9PiVI/iiao2QtgcoY4qpk4TpC8GHivBc2QMT9ZZbmetjbr1mvUe
uBc5yEU41SjXzSbAy++DBvI9FD+Z4OFG4ywJA5t5aWn+thEi3wvbM2PWSnZ5uuh5Re81A74BihC9
LAVKMagcQyFo0DI14cSNhX9IS09nx11wsLEKeNvfMpA43uSQIqztZj3IMpWhbXjcvEMsIlPEo8fw
tDmxvpzSFitw4q5J9GZZ66FoiMJr+rPiI5bhW+RCSc0XbLbpoPPccgazS+4ITBxwnlpek8u2nfJT
Mi5D8Xevi8OHbdLUMpUe33ukTk8Tk1piXSUyN7AUY9xnKbVtxhdIoUvVXlS1P8GTYId7oLOjc+P7
BN7rCDeprsOp4U0lp42aLp4P3PCY89Oo5E/dQYXvlsJhivvxbVFCo+9vVoZLFmmUuTGMuFGEY1rG
1ySCjNvbnZmEy5icLV5HnSkVLRdWSznZfF4oXFvrs6ytFxkSPMfWWyNHN0Ju1UwWBmB5/OLI9VCE
5LHJgz2ZwMOF7T7WOSUJ841sa7w9G615/Ju9Ns18S+iBSXZqwBvVleyv2XBOJJyhRnJedPmkCvwM
DCFY4wXV1k+b4SjfUzmhAAkkEJoYdMFjM+M6FlSXMgNiyXSX8MS8Gf18MeKIyLKdVfcQgt/oqorp
ztxi6ol2ZVxhUqhPymHkDt4fuPDIUKozWbUX4LmAjTYfeMKAqxWiDRAZqQm7+kOikEzyOFnjJyjB
nDd/2//quFLVVazC4/zjKQ+CT0BPRjvvSDvQpEKVOW11K6jMDvpHD0DG7jl4aAGYgpQ7obaHsTs2
S+VBgas9foUMUSnloXsKc40jMXmeofsljAqzPrQqLLatwBglppmVN8S2fom3EfFl4k8fv+4pj5Gi
oe/JTxH9VPxhHMFflhquKAnoa0l0fpjSISKVwPS11vOgZvwQM35wGQjb0gk/m3AhpkWelQ3d4HAr
8r1XM1Tjxcdt3eXVayVzRG25g460JQNc7r28hQzOV8J1iHiTSZnAB6b3/5ZZNHHgRuWlAnolYbkY
cDgCu6LYL0ezHxdQ2jYiK20PRlD2EF72o6csnCkmuUj4AfcjJiE5uxS/lKq8LL6EqyBO4re2b1+l
ClFbbx4GMXXFz5EIErgpTadCBYdM/KcpokAsh2BS1tO4o58ZwCZOI7TEU5jJtdZRhj63bauntjBZ
auKm68/C8UXFIQlJy8fMiV3WLjNI2H16KJM00LnwHXD8uebUuxMdMnGZYr1FozWkI4ekY9VjVxLh
eJzrifubMvtVBVa9tPyM/piILdcquUXyFWGvilhYNN74ZPkQRgpeK/EiyRuOJQb/ya0X42sccfle
cCVWKugxM8epMKKxT1QQ5eiJmPyJEOnwZfrmMhbZwbhUZMgPAAOqkF308kk7K6i9bAWCYjKVoGFy
dAyc1R14qTBh3ht+mzN9TXBfk/S010/gyyeRApKvPwhTT5FtZMfkOMqzbibnrhOcWoqdKsLz1XFd
wjxoQJBLo6tsVdderS7T0tLXYZNvU5h2R+csRdNN/ZwmxFmj1Qj4HN3FgkDPEJdpoq1r7UwxLpdI
xcdonlIcVu+wI/Z5/1f/I0zNE9XQlP6a+PfjKfE9WKNrMKkUqK9Oj64ch/CokaCc/igX1ZlkTkbb
QiICUWKcq7E7tdGO1mV26u5f0kY18GXsApBTTC4kr6ZpLOXRUbhZRj44AZpwCP6WzNoO7ED05W62
okWOrPsgxZ08RKRIvc6dTiU37RpvUaSZ1B7iV8Rv66HPq+zM4EtTA3nhp85+9Q2QXAxm4eQo+Ffw
ZZx28PHnfczk40haVMFUKB8Vbz4O2nRasMN1uN0nTNKqiSfnUYeJUTrVBz0Dnt72JA0yBJrK6UcY
EottIrQNEIVaVxJAhfHd8FdeKX0v0U0ExNuW+VnO4Fa4yJgDXf22fq3F93wvSzQcjZnMHjM8jrz3
lDb1/ejX6a7QMyoElTKwGgmrTE0emLXpnSsPHEy8CfJ3zMsLoHFs+1tTjzeqexqJ3NT/yVjD/8lY
BV6nqSrwBrfeGtZ3bITFeCyYgo85ZAc0WbiH0F9mQpu1wRvWj4f5tg2rp/sMSkgX5YFkZgdG93R+
MVvntJTTLaivVSh/CnTr6RvtujM4EK5dQ06mavUWqneLqr5DX8A9Q/RxuLV/eGrYbum+Urj8F+k9
7tWr+Ky1ktPhb9rYCAdxY3CmuXMXXBdkQWJ3BCfUr45BzAu2xizk7jLcmL1GSfu+mcIrk/rnJCt3
IkCkp3X0SnU9AB3xGnxzODCtBlowoBaaX7j2w7GnkpGKlzgnr9OEs4OPQHHiyPTKvyUNCuxlArIl
JrkwZQ28UEmRmACTnCGWSMPM16+SiHaol9D9CPByzJJU6WrYEENOItdzYh8yopG5+GZb+4vAWabi
ppCyMJFgosAKupZ20AcDBSTxDUDgFlJN4+gquq5pnwkPTUN+E3yCq9BJjN8d2liK5SThMeU4exyA
FR0uC7um8YIWelSgSqhCeexGJ9a/TKITC90ai3FTQZDVdnzNMFe1MrmuXCTVNLLhFRWjsmP8O2ZA
Vha2isyfYbsUwMKP7oJv/HgQXhHTn4a+IDxfFhZk01aRu2sFyCeyu1YJAabkJ5G0g0IaIeJeF+U4
nyfChxwO2jMgvFM6soOnur8Z9Da+lWJHZ4M7TuQUNmIzMhWCxvsgsU2Zr4iYevkX5wb7fkIJ68Y0
TuHOTlFq8XePFHQYgdMPPM3aYT3FH/BwbjzAJfkfUYPDgaNzBTjemDhEJKLuFNjrlxISiUGH68o0
Ro7cmgKANdeAHepBxgQ7W84GQwZKfjhn3wysNLqQXg2sNDMrT9ES0MFOs9WOIMbesM54vPSPOWo/
+1783P1Z3XxOzeYcPf8KyQJDcz72kWBHunjdfxZxgTN4OcnVRJrSeJIeG6XBbxLF+9gUrECVeNRA
NAkpdfF4pWid70QDHLfu0JODRE0MrL4LcPTKVyVZz5o03WgND+Vbr6sQsZ8CMzo/GMtAv1N5kaDH
G+p0V5LpCrgj/uxP272L/NL43tlhhQADFnhHzugVt5bR+kNm+tLL8qumZVqpHXhfZFPyh8qRrxth
OlbrMqGfKwlaqnIrmoFE/Mj1W6xxwm9QNEpyesl8Mvv6tLnfKp0JU2V5tULdO2gWvbkBLFQxiuRO
utKFE7NG97Rgc3A3ZOp4FOOwROKhlrGFiUhC4oe8/R3FBXsms6IidRvqOAoNa85xFtLLLBEFl/+I
Jlx1yMDZzcy2GwvPbS9/4hO+WzPGDF/A+QsyeYPPFSMNwpdnQZdY0Dl4ab/ikDmfzCA0Yn4AovyW
0FUTb/oJgdrYUyU/LdluGWfMymYNz5SDyXIaoEeihRxNIrZLPUPY246Wph1XXAQ55rJU5m5tOari
rEc5Fj0MSwydUIydYhPp4/s3YyIrUsu83rqp5JbWng1ixMzwLB53A0oT7vHTiCtwjn9D4bJIzZRu
asS3Ardk8WE8VNTwvkuOapPdKZdISuOdhCqFAd8JZxlSQf3Qs+R23kqOAcHfnawyEAUuncZTYkkz
gPvNl8aP7jlVUe3EbIohZ4THe8hP6sK12G0A0VnP9N+2GIMqzYO0V/yx632gfTAGBlOjgZzzucVz
Qpqw8YnGdHywrHVQXeJtO5jkHa33nLFlwtwgy1+C+HAZdJa8Knf11eMmiIiv5CGKuDLCeKLrSjdd
nBR7X2+CEa4YdXI95Ob/dOpNTdCc+ygos/M65M+MdneZzAILZsA1hBbGgtUlGWBP1/78bfLIY4SQ
R9FPcHxm1SFXnnFOQ/hvXFuSN68uNxGvJKOGHuYxv5WQDJfXxp0xBWYQtx9C+lF2Nf0pcMjoM11Z
slPFPOZ/6vwr8RL0UmbHqDT9dDCr025MGBcqXvZxVnbCgG1wCIjZ/rvDIeME0NSNPeu0dHfgGRAA
GwRA/QEChDpxuYfpxqametC6dcjVxDjaGU+tGUggKnpWJ5z2tPKNp0JSj5N4L4Bt9Ol2qqEdG7ib
+v5MqvE0Esl+S3FeMAm+qdwnTatHMCaM55h5etnW6DwqJpdIOVC4bNHVhPxfMjNX+/eNIkYF+h22
YjwVZ5Zyx0pZ/Yk+zFV0rLfCU9fWW2pm4DXU7xXpFKxWgxzvFTqZUc2i2pRbO26VZ0yBi+UxpUTS
pSCyinN65KRzW9TnTsUlR9zVgtAs1IvdsiPoOI0Hiyi4culx9QjN4CRErT+sJ/XphnzqxPnEmGZJ
r9o2XwSshXnOf1ExkRmDYUR+jakiwOokj77JIP9O7F9szpryy5poN2OMUGQPDDvnrjQufRVm2XbU
Y6h/G58htlsID30qwh5AYieDTk5u4Kyqvniok0/1oB+K+Yf+HbdC7ZVXji/+ZFe6gPYRYpJxs86W
6gifqANTwO2y+Dg5d+JIOLwMj5IODtnTCQwC5NlpII0wvfhTVmE4pFiinZh6BckXkYdRTmELrpZ+
HJH1rXnwxB/OqjsNMBl+58IvZWmwO21PBSVw4R6kQ7XP/Wlfezj2IePauk0KzK722SaTGfQrh1st
+M8718efpEueixQ9+1p+wZl/q37XI20FvewmyfxVzgyQo9Ft/4NMVE4oUuWGZWsMF90K8EF+dJrx
Zi547hy1pvr7a6nGJ2SMKwr+KPe3dpMuW2Kdud3bcsnFYmTFQrsabSX9m/NYWRHyF89UyzPV8Eyt
GQ1xOufVxhtUuHPpXS6RzFLxPqbrffapWSfszCAJ0d+YDFddwErinhg3JljLIVLRs3b1n9l+13gR
rFjarD1+s7Z89XL/UgSat4fykMzlMV64ccJxFjlVDUTnYuCLCueo/mBIyaXmFjxx7tkHia2c30IG
WBHwm964QhcmJybwxdBEFo8g4Z3Yu0dhiv2Hq054n5KjOXsUT+iyR7/AYgad+Crr5lIa6Q5UCNZf
+GrVWrppTflIV+kptvFbccwlDFwoi60OaLL6SnbWLb/RmvNqGfyareCiz/0EuYbcTSakLqOaTmHp
mYKund6ssX8lbfrU1e2eev8OYLdhv0QxeazoCf+Om0fi3oMZszbV1mgmA2ftFuSyYtz1wG7i8j7r
yWEhPIJsmzC3qDiMsYQ6Itb5nDVcM14DhgFoTEedRHKx5ZjrNzgYgHVUxnBFMOSbLz1tYFLnXGXj
ZxJFaL1k6p8QQSz3oBEltN3RZLCdTJkHJTRL8Y8SW9+K4rL+5GV/s0NR0t2IusSZqADa+xHmr10n
Gd/Igx+L02F+K1N/TN7ph4p5qbp48AHx+1ZC2+uHeitj5dHMB5MhZIXVI1L+QVHcx6kyEGRZn94T
WX43beGhRQJm5wNYPKuf9wv9VUzj6yjdSQoEfZCBhxxmchA6Bm9OKGgwB+VDjbE5yBlHAqQzMpRq
kJiKr+ugxVLhJA+fTZVRKCCEiqlB4isOstw6NKRk1fssyq/cTBwRHdSK6Cg4GB8F1COCJmc4k3gz
82taMgRAKdiQxwu8gXMmvm15+qIUptv6D7qLdxkoFzBJL+78rROPrHEikW+KLSPAJfT/qw6UOafD
PAlAaBpWfwA5tzEUkf5KZN2aV4zvGJLjK5mK58AE1JnpH2BtVCVyBIvOqd2RsWeMR9XeLRoVFg2Q
q7tbRJb642ccjNz/DxGx0gQ38nKyfjFuBup8bYX1ISVO8huFyxgfjbA8awB37X+annxrmp/RsgXm
US2hGKbDMiV+O5rJwDmgk+xglnZvjPjBs/YoeaRokdho1DI4MEsa9mOnBTmySJk3ArZYaBDgbi6X
4Ri91wL/zgSygZS8vHSndZGDAZq4SGQX58JW0t6T/55wGGyYMU1LOi4KFvdJ8QYx54qw+Y2TtvUh
qjIwP/WH/Cn6nSy9N/+mtPsaibfDuuLWBUKVdDKnwAVMpdEsbkU+w6wvNLLh4ihEb2DIJZV7epyJ
ExsbYAi9OnJdPgoMAvF/xPJKO62rlYKTc0paEExayK57Ko60yfaQUDSG6iM1b8tc+ZgkEmSJXUjp
quug02YvN2E7n6stqGnYsu50puAbE7zVCMZZOQm/Wn6o+i1l6qZ9xcVRJyFZdiSeWPaY8YX9gklZ
flQq4tcIbr3lEyybgCKffzEk0SKjVUsoNiA90oPVpbRKHKs9BsPhlayUSzrzwjfJy9yaw2X+uS/d
UwOqYeV/s5Qx8kwe45YShJvPQzYANAGsk+aLbxA5Q+TR0XIwKh+0R8fRuT64NhsqVN1KBRBu4PqE
XgSjWiVTwltvavN5o3Iz6n0RmmRXJvdl4taHVQXvhdrWN/OFtPE9s60qQFSgZFkbmB7UYE5RC5IO
A7ZLmlvXmNa0FXJPI4DPB6G3yUyJgT9OQMtk+hjyvHTiOyXZ3c+GhlMRtFe/3JTHra15PbEFxv2n
NaQHg7Y8uPJ5cx4++hDp0K6D+C5WUG7xJ/LEB2se8mJdsM6FFIGGWb/a2paSaijPkpumhRcZKvhB
9ncw9Vu9MMihRJqUrj6+dJEe66Q5Lil2XhJfTcmOE+sYJhO/bDpa6TonKmZb9IUtexcHm6LzkOqG
Eq1R198l6272lv1JmIHw+vv/s0pZWvHvj14ytu81jYiiTKwy+QSoEq405dbkUKuPuMo+Zmt+j7GT
pu8ag4E0w06CHM35N9IO7BdF3Lgq7oXoDcjUsljOqt4HgkGocj57n3hPVImrbeIZNLos1KxiZmP/
Xpb0JkrlI6fTPFoXlDlax1gINkLZJsm/scoOUkcQPC9Og5smB+i1wToigjP+6yst2HC1RXX12Wrk
IgNNxcGA1zATfQpeMCYypR7Jv7h6tr7kJHlVQgOobXj0I3DDNrmt8n2uREekryWfmVUZ0Py4/adB
lWzogh0Qev5PPHUhFXUh6yARHSL5JoIzPhF/pioRkHoNFCvUoOt2dIrkB0UzX3Ks3MfSwG8xsYu3
jlkWZ2UfuyTr2awJN2zbua2k85QgrXejawr5zjw9UJre55fMEENxK0KjILU/GPh4s6D401c1s5XR
l67swmBrtqdsqQEyGlOfM0enih/tTvdlQYim1hGVnxhOkMzID58miUqcgKOTKv98RryeynYpSL1L
+yTkOBW9TfBIIkjZ2SZwJS6M5ovjIL8qCCo1k9e5qO4SM/PNseAcSHAOeh6krDl3sYEnUQrTWnD7
mZv8V0I+o2eXHgH/SdS5Jd7CWj1kJTo4FPfoWvLycFLSh/RdleY3uRBeVjvcU2BtTlE3D/bHe5Oo
13YaL8u1jAlWUvCny89CMu1UIjHR2hXpCHncj3QwLR+aq3BNnqo7rjdB1f3OZPjVPGqeJTQAdW8g
2qtrZlY8/cabj3GhUepLL0mUOqgc5Oora4COLSTgk2yafwhm9bsKFk/hAC+7UucwvbsLF6lk6M9b
XJ6jCEzy0YLx3nm/04X5CwUHUc+MG+GeycPrkwE+D09IqjeEJc6+C05vo8aT6MRul1rxlRqqyI2b
gUlqL5n2kDPxybxF/kAwUbz+J1kJftMG1BB8XT182L5kYiA4UMT6WgiUAXIflX8SaKYCzXNZRn26
4pRFfTRv6K4IyDT6KsTZeu6sCNodltwWS27MPLcfNLtivAqgoOZuD0Q83GeqStSEEKEmutr2co4I
kSCH5Cfm4Y6iUw0YB9SUJAqUNuipKwl5SYPk014XRb9M8xCWd+SrENw9I0oAlP9ZgJacGtKs9OeR
DtZBIM/6vx6gDgeedW7kPhwK62SpRhiXW6hQdsA8+LyCejIjKg4WG/HzVJjHJhHCBlkBhBlrDLR8
Eg6iazaF+2mQIcOwTOYx4wEY7YqiIxHiLJekkrhdL/7N8RdIo+bCWyUT2m3NiTv+zzxVTy5EQKA5
vO4Gi4Y9E1EXvq6IoL5BMEx+bwnuA2YaOVeHTNReTKdeerK9zBGdd6hB1/RPstRcalhlqBqN6OPS
tvssJTelc7T91HyeyJ9pNqXvBDj/aPqbNrA+cbNCY3hTkiqsf3KmnqnYH4n+Hw0L4Z1wps6r2nJ8
k8l1T01769qEDikZ1EqF3WyZgQRl8mnU9ZP7rafGcYEznf0mGX9oIFRZ1que6AX00inQG+1oYroX
Mv6aUD6G2BcoNOsIAUcaro0zxHCZmLoQneXpTSiFo2Fo8K6+43a9GOCNTRmrKwBuuJcq92L9QJUY
d3J2J05h+5nNzlvZE/4VcH3G1BJ2ODjUDBXhge5d77PWqLnki8JhRichm/i423fKJs1RIN7MGAuf
bg9S627mPxGX0YOgJK7Uki2yNlQSwe0mWP01NsooAcAx4DfT7DSlupj2uAaNjxIOytF74LBUkpRg
CVYMYFCD4pMMaMwso+smzSdxurR561pQjhp2Hgz8jGGd3iWwvOabczjgggNPdtoRKsTXN1wLi84f
EmHgYcAqbZmPrQLUV4ckofopErIOId1AjlUvgowiabwB0VIL8TUv6ks6GsBk9oNJ51h2Eyw1TZbq
v5TeSUd83JsSmqUYLgfgIVIdX9ZaDLN/Bp1wswwVOOOsFUP0+yAOENONSeQbPtYk7nqeeJw6gC8b
5bFezGJYkZprbkat3w029Gqd6fyI8QzRJ5fTfjA+LB0ja528J8daM2AoSWdkTcJZoOQzp5yNU0Xt
LxbooIHwYf7DGJLTLwptQjgx4npCyPsbAmm2NuFd3ISLake+Vv5DwVhUkEyNtQdqNlqohHsY89Ft
O8WAyQFuHHVZ9vfjXTq0F+2xaeY9zpi+W/JliS+dkDKknty60j7GyPqAIvsWwQ4eU9qTjjp8/9Ls
mMgCwC2YSJWw4SPDm0aJdPBwiBpwkUkiBaOaO/mO+ZvB13TXLOdWRmWMmoHCTZxuFwFMIGaUbwgN
0f9aOkwtLGD8Hjw6WDx8vPW+dIZc7m32shHE0hK/Vv+rhp7VxF94YcbR9Gpd8/TMxgBJdBQLHq+/
qgv+FEPS6XkAnR6utkB+rYkCDojYVoDbGS7tdkXMv2WbaoJNWIYTclQM00MQalSy7dLfRaUPll/G
986tv5JmOu+MdfwAyLW8RhLomo1CN22kUAMvKyGJlj5L85Ka021R1TszfLyvBYWNu5PVti6Zyfmi
pPZ19BVT9yfSjKBjiBOPwWhQAYjzjQoCR8CvS58kR/3DRMWpNmf8eWmAq9qnPKqtrk2hEFOML3A9
u1A4jWZ7kdc6tBJk1g358VLH42m7WNxzJ8MK6yi9vlTosaOvSYpfWGmw9GOQyujWywy5zArEJWEO
wPbh6zOUMr7M1vsrlEvQx+VDjRJoeNp9PBu09ZiIzEhMePEnb+pbr5bg3qHsbR0lLHvrQIlxA/5M
uZL2YtrXJu9DXL9XdPIYTz3fnj2T73peXJypMjyS0Y9K89o1+XWr84tJySygEuaXx6g6SRUfIOh7
hn4ZwYQGAltdng1gXLClKhUXczfSxSGGdYokogbxLPjJCkpjOc5y76Wm6iXg3TL4nFiyTnhOMykN
C7IhVf6YovpZx7yR5faSiviN7eVSqS9xrk6iqtjCQbOM+ygsd33Rb6WcESvFvEU8dZBJMiOhZDYL
DRoPxmaJpugFi5ShHME4HSXFsltsI9Uv7NyANOhnPilEQlKYOv1eZ8NeAS+F7H8qPcwbrbQqHuL4
zd2fiXmlhKSfg4xIK0JYlmSvAYihKsSvpV6fFZGW4lOgzSLiKF+K176Ir71Buz0gmvKmZ9pe8H2I
sFV2knbqGbJPwnkz14vj8EoOvyQtvpcQSicrbBwMZ+IhsX2AFGA6DV5r4sENHQPWQ8v0oFyjICY1
mmTNCYJoLgaEq6M2Ppd8WYN6qsr1tPLi1qbskAi2y3kNJETSacC2TL5DLwOTF26Aqc/ArCXRuCC4
a7mf/kW3RDUXGARN3l7qI2c+40DyOcAI5tO5BtHPqn8jXuTWS+suKLERToTG9DrAj12Rn7VGPMfk
Vwc0CsTThOKCxWCwDjcd8L8inslmSnfyilEWqhzdgWz1fk89NCm2oYdPZaRI8bCWI1sWl5Byvy59
S+XyTa7Tt4wM5BA/GVO9dg4RvsB6+xEGTiskO7C+BZACw1WE5bkJgUaWTEyzQ5UJJ73PqaSqL/VS
XsGUbxRoo3YuCeEMAhpSRsNluXpSi32bVU0tDY/yLv6pIsTXfCmV4vk1pCn8XeQ8YB/AezKvPmdK
Y/H5jP39kTMdeUKbd35kosArNREs+4bCzXilGJ31zxAkv4u/pfFfsQ5j9uXoGAWd3pxjCTghBChb
B0aV81unF9MCMJfPZwtvNNilpdjI0qxX9a2iZMswU8wdYBymltfmbO9hbsNrqNDrlhVKU37Y2+z4
U82CgD6PArRhsCJT8Izf00ujidecfAbdrGsy3PaCgjK/YhQL9RnqNpirZlzPm7dLYLZH55ATY4rJ
CDKxQyKU8NCpQPSYxeL4DYol1GZM8nxFsyfJ9Hn1RYj6TyNB05qHBZ9yL33IyTvDuQYuXUVcad8C
qTA+WpfxKxMVtEfW2XTEWfMmTWooDQVmOPzcWnpJBPJ+/G8J1O84Q87Y5JChRqkd84FTloQPzWiO
gqPfSz4GU+boQLO4VbgZQ9x9QJEVxTHWw2ae/S6xTka5oa5RKdJyL3wzyZOlsMSVBgOrknp8Ikc5
XZwSlQuDsmR+2gMEPPHfxteYUEDlTSMIBhkJCZbA+LxiSZKprp1k9e59stp+LVxCEu2rwaBEsSXR
Fn/mjEyYqecN2I7d3/UnYugO79mege4WrXGl+WLPdLA03OwIvgRmlIoepsZ4pwLIUaM8sJjK8I0I
nOOKV7+qcLxLcCrvGEp7CiRpiiilwTVoioDbfZQeQwGenhgD/Q47tD8Qfsnxct5S4vX918xqJ5U9
BUy5i5DBpBt0aG0xwyZynpi0kNRf4vRpKu69ROXfqum8P8hUHxuXNMyZO1ZkoxJkp7Z5SPr8gHu7
gubr0NRq+5PB6Bv8gz3svA0vqmXeyrx/S+F+6Kxt+8bKpyfgQwDsiRYhgg2tO+qdOOu1MC3xoawf
Sbe+V8/hI2b6va6vnn22lzXwX6N/7TGZbRz8IvzJaa95hLU4S6fe3vwtUlsvF5dsIX2pu50KTztP
uA6tl1Eyr6rEZMQ3mJjIGeFpWdrZ1ZTDLB869gM8oJ9CtHxuSvY5KaxegxFgANuay0GYeebqNJwJ
Wh8yr6AQb2PNM52m7C5ihbtK9uXanSQt+PgwzclbjNqnuaKd7fOuuiOv0Pfe2V/WWypS33CtgNMe
5OtcBvX53LKs0V83MhSbMCRkXMHEYzNIYQ0qZlonHl3iLIwchgiaP1Ub7wUMf42wL+PRtE1dlXL1
Vus8U+08Ix48eFBewZcZOVRse/N4X4Xm4K9SuffVsNQTnFLRfsXpqM/V0XSF+aQFD5kssalpJwL4
mM2X/XnzLR+LrKMz2yMD7I4QypKTRLy57IST8aLohvPFqcm6y7ZzfEjws3oMwNUsWjkMZtZKnQAD
UdbHaqXXht1VZGa1aJRwVOvdKlETXa2YH+xg+UrlQtrQqlThpQaKMHD+ibRgVPxhY5rR1UH9p/2c
SwR2h1rSt05OXpZUPRQ2sSTfbJTj0oBpw89F1WY3pR9kwuTDuWMnk0Jc2tjQeunboMEsQlHq5SPG
mk/AEz9UIklj2P60P+Qoz9nfe8yNZmTj4+lIh8OdPJJlOR41p0J2TPawvGv9Vn6ZyRrO4kbzu93+
xMTS14kDP47yfQia72h/iePHdKgHChiA751zpMcVSKCF8eWUUgX3iV0gxBYh0tfS8816kLV9r/2K
4xrytk1tkIbcJhNowC7dQJCNodRtwL4HrH3izOWEAUAoYddRCOgKLfNPYhvkezlvPSsrorSX1RoF
g9YArw6+e6N8T4XfSfGZ0Uay2zFNxqKlepb/KVDLNBzp60ppH6glxu7YbxxLjX1xsHy90YNYVQkm
j2e5WwIUEqK2Orp8BweR6VuCaS9mE1XpCN/2TRSM4EYE362a7b2d9bd09fhpN+a7tRbv3R8zWITh
3ltY4gw7r35PfEMqlTDd2R63xs+wvCqsjNsx5SLNvNCkpndO6/cNk0eEKgCtTE6/lKH246xmdJx8
BtN5iHDyGNI96wziPt+6sV5zyq9G1nvmyn39qfTFR7Gab1tWv6o/G53AsXKgsdot9IgJBWMl11rF
cMbEzQQasA69gGOLcc0fTnRlEVh1gcqcRhUpxpDO/eEeDlZNfWuyy2dZQtXK0UXFpUKRz45L8+LY
E07FJIaI+j80nceS29iWRb8IEfBmSgIkYWiTZKY0QUgpCd57fH0v1Ise5KDrdamUJHDvMXuvPfxj
DITeu1FzbxVhaBTd6TvZp+IrozhV1Mkpxs9SGC/q+IGJxosQRSt1u1djVuWTTUU1Y/MIjeY+xA/I
GTecHtj5mQmeyi4E82JuwXdf6leLC1CbDR4eBjgFywfTJYWMyKbdZ4AwYvPBVmL74GZfivSm3QMs
/yih8PS1B2W5ivAlSwFLjvxDqyLOiXORjHcnvRg8SSVTr4yJl8gPAStM57P+Xl6sY29gi2vfdSfR
uymuzg0FhZD/aOQyPz5NIpzejC8Vb3XDmI6xoMiknqaB3S2TyhYKBaj1qj/OsnmU/pYcgjri4zpj
s0uzXlxlnjTd3LYHb3YPtg7NBTVXW/nMH5Cctb6IamxAcG8guA8R3IvGXTQmCExVOyP3/lrrjENU
pTWFUEp1UFEdDMN7lJH+Ts2RPB5Iosj+SjSjv4dPUteqX+GjRoRGj3vt6/ESmhqHBw7FXGFmmO46
ZBRrz+qPY3SwNH+xTE/6Y5QK/ThOCS06ZXRt8KM1hFEtkpUZ1m/FN0tOLLN3k6GHNRmXsVk/iZxc
sJbG6jEqjUP5IOiX4Z15mGeWATXaP4EwRz7BkHPc13Ukyd0cVKvh6z30zHq2G4Rmc3RZphH28K5l
BY0ZR1lHLxTuzaDYOl72/K8Oy3JlTbieKcc+tbLaGz8blFqYB3zGTzusMPs4g6Jq+ma5wGZ5dfEj
B1CjG8mdDAJPMEZvbb7Vig+3x0BHBqu5Y+KMOrYO0/1idmjGoZ+p3WU240ujz+fmiQcYAXQLsX32
45kOyIIMShi5YtpdJHJxMDcsYbpjXcD0OwJwterK6X8K0PtFio+KYMh+gpNdveIme6em/OaTnFk1
mZXmMlLo3+se/2wc9Lh6NS8XUEIyEVkNdoBTctpzaqaj28U5yTENa9H9oiBxkXexSEBShbaM/CRx
kg9qUfAGSGitNOhCUjQdxJ2iFIdqWkHTId/pUZzqGLBF8ygzFBkStgef8u+eMTlhRjEThxz6VPTo
/xdXv6rmTePl6ggHnLvf5cLIOB7O9VuNy/OQDmchOqt4wIg3gsd86Sx8vgqTIRaPxquSA857MmSG
S0uwYUJW8op1cEXPgsPWWCj2QgbT5rlS/5mizJGre1NT7tjsUZYz1KM2qa9xbjB3YHiaIkQ0KOmX
FWkH4DhlWE6qTHG5KvhqWeiFn+x7Di0jRx1JfdD/G+f8YQASkb8Kl4k/j8ewVnZPuy2wDixJ+aN+
+2pFkodW2nEFWvZ0baeGWQuzb/rYHjkwc+9U1c/qgSTF4BewjzL+qNryPpt+m3z18SbgIPn8K8Sg
mjSabRWJoyOi2hrjiJaRcyAH2LUk2PwxIlQ4BAVBO+ZmfJLniiMA19pkvlopd01iJRO3Rtw9oflC
yE8SpjmJHpyEX/I3oMK5qYkBa3FOSRA3tktxqfDddZ7Cz4CPcWormuTIayAr1RfBsk51W7uMTcrm
mS3iIwKOPtOoibJ1KR3j14TMUqb1nHmSe4EcHsRgea3bSQVgdhkcqfo9tysOKI1EX5vNSQKhjY2R
/i3hEmXffB+pg3EfeyE/A/h8wAVh9R+hRTGA0w2hTztl1daxM7lcSMFEkT2j5V97Z6sa0n9H8hsc
wnRsGpUEbR1jXA34Dqcvi8odvTKkRhKOyRUiqp7tCo82fEj5rn4Ic0qozhZjX+xFevc6lHwaPQqp
BZ/pFkTrEJdKVCDmW1XsfbzgM13/yiLGWIgDcvHIMPkEP9/e8jeggiCb03Nv7o17WKU3ybPOGpRY
SpWx3ZbLQxs7Yf0Tl4pTIsHQqNY4qW5srjgs+bASCykh2rEG7zqhEkJ2YxWNBZFsz/lER9aqbH03
/I8QGNtOfSqRhKEZu+uzctXV8BYox7zvX0Sg9WbyISTxU/3esU50TITWCrRqk/uer/WOhjDkFXNV
o7wMSgTFWvUxWbo3AsUVkk17hCLlQbeWwECG03vGnuH7MYYgI7FMN3HoDYf4rUEznQ5IVQouMlyk
oJOWTXqJZiMElkQzlPPpFgFJv0Gi4h6Ux1fDppOF2qYsW/flLgPEBs4/mDBTiqTcAkjAJ49Xvu/O
mhfdug43M9PGmKAYwC/GV477oKzDM6fFOTLJtMny/07VzhBhZnS7NStsJn1W4/RKREeog/8unPk8
/zTq2hYBKhHXSTklKOS5olPJjhVz9iKEVGLVPOxM5n4StaCO6xFWzdFaGQRhX7COWJOliUOPmdto
+Wqm+xHlrE49GsP8zeHlTf18jKDIVHiLOswJyXOyt6G1Jj8X6iivA7PBLXYT7mh8rrJEZVbLByqH
GbyKAopGEIB0ZYhAVBQKWk9yw28JbHWnqwcofSlYTHeAv/puL6+hrPfa+DAV1QHV52hQsUMZEW2C
YJZXcpgZl9hlTLgGNoQ5ZTKnZp6gsyYOBx+lpseWTZbngMXrGaFGDrd55ToX5H1n9Vwd/Ql9BtO3
/lRhfEsT/KiH2TJdeV7cExR/10QeLizkeSC7lVObopjuqh8jxCTGIaV3xUAiPOOmvorquWPOLWve
mMDCtWiK/uRw15LWD7OKDiv8m9KzaEA74L1p+PdQJ1qImXvJJtGeAkg+ZGjqik7BmWV/jV+VnB00
RNMChov4gTGQBo34K76GirtBjs45IJYCEIvMz0JGxyF9Zkb9KKUtyaY7mzAgB3JI4nt1AR+rppf6
2XX9bZmGazl66pns99eMUWC5CwFyHh8AsDdOQCmgfbBN7tH/oi6x9vWCfx06V2ntLIYh+rlxDFys
ykf5FfaV0xY/ujze2QZ2pvZ76tOjhIIzSjwDoYm7WuVRldEoReGhIbkbGQDcPNQiJKeLBpMMmz8K
PUyuN3Y6GcyMUCqjmWuPcpYdV8E6FPl6wALM7vWGgeyiuNFvMd2r4wLhK2XqqC6AWgsGNH0BoYQj
9leVha5vPqr83K0Y9AnLwIAOGX5Y2ZpozExqssXJL6v4TYXpayJaDj3QedHZi5nXDp2QQHYSkPxe
fczfRroR3MAkie+cnaTFTpLE8JOoDm42Ax65L8iXE5lJNsuwQhV8EZcI9Ykuq7Cn4UnYXyDEQaxe
+wFWcxLxlsFPmlV29xOCtB2SSQk1c4odpsdJAqTqrCWvZW8rHHsZnSFQgaDMTQx2RNc0GC7bo+jx
WBSoU7Wqu+qZ17xLMGCR8ZX2SwCKAStKwjhGNJ48FBdaT27+iJruC6HNKDcXnCtV3GOhsmNKvKLZ
6+upeTe8QUV+nnmY5fBzjB9caCCnDbO5m+XfEcms2SLa7x/TrD+2SBeKXOub875SlQtuzEtxYT2W
t3cFGMRBxTkyGBCr/QUMG+EKjr5sgY5sbtDBPNRLITkDQ2AkHdw7TN5YkAnpsTPg3wR5kzvsHrj7
CGno+l/CyXyp5icUHDikgpdzPbbSAXYa+nf8i9CUldec6kf1pHbDva6SD23ssQ5Lr5QAjcy6izV5
JvgYxrn6HIzmc/jsrfKF5YhsVXGdnhBsCdJqb6BSEC65ZlecNrgpEKDyH8UKg8sdYRZOLSq7LZAy
Rb7G6Lk0GRAp3wBQ7Ur4WeDMxGB81MYVZam6SwRsrWhnWC27FYY0iZrFIDxGq26x0N0LvXdGoybX
Hf8mj7iJYQvvvRiT5IuyVoiuCWhFsgJLYukWnhTjWGjlc63iJ/ugs7h81CKoRyn4lO4t3lOlCINA
Oqof+FgnwzVQNGoW40phnveffPqwXgk6JSQDX3wIYYozj6ByitUBsZGKosc0r9hL4aYJqXVPq0u/
YPCAXspzqoWObg5BS9db4SqEEyFQohOy9E5E8Y0ItYWxYfFTRhP5ou2JhE3Ij0SUegX5hWa/3pvy
J6s0wh13a20EbRJjQWSeU3iZABYSy48ZzDUf0Ej9i0YaYkQpcpXNAhr+7BY1w31mGE0DlIBZuQAD
t/L8rqDuYd35B90O4h53w6fEd42g1zqdTv/V/fC8RRY0HSaNzIk04txzbDJmhYo025FZ3ZOAoUYg
MSh3o2S8lbseChhwNMLAGAmE6t6wkg/rPujWk63KC4Hzq/5V64zhk3ivJPNu2dw7q47AaEeYyJgc
pc7ECrDZatEhIZBVsfDIXGIkpduT29yifR9Xp6IRmdJZh6qwDqK0HiMFVwTxTWp0jKZL21MK7UuF
RcqaIJ+eg5VbrGn7s96J51zRQGXYkyn7HMwS7KGadDDUzgVsTXjvYOrHff82KTWzGxruMb9kI4x3
wgLrqKZge6eSfrQ8TeVqqbVbX6VXqzpeCk09R5V07t81rAgVdV4tOjVfachX2rnFLH+M3fJgA5nI
aB4b0AwhTH3Q51nBFv7v5A5ZebZiBRjSfJb2Q6+9NVN+DX337FSIA3Dcm0XcjY0zKr33TDw1J11a
nbzqOIm5m00iU6/4NcTyM+qyJy5IXuTiUSr1ZUqdo2YNV2v7//A2DpDBzVrMhMKcjBl/QoONVvsN
FpKGmaujI3it2k8yS8N6cut/sMqkzms7SA3bCI3fh6XgYDMBjTyMgEw86XnRkPDv7mVNpgC7ZDFf
ET+CylhLW47Jja523IktqDrMi3sCGY8Oy8lp+RIS9TPSxXeIjjnE28j+uGGCxU8oIW6p6SYZHpZ9
e5C6EEpQBQiL1Q1grKmc4WW8SB+3u42EWIt2nwz3TCjv0EtvSdLdSlm+KjADOqvcG49kHj5IdLjX
voSLI8JuthKwhO0Yo0Vohke6At4a4E+70OBLIl4pHdqD5tySaj70Bg7zfzJ7q9akQJwd6X4z1h8q
PGkNCYjZ73siMHJQ7KHE10QIK29/QwrDuLDDTT2yLwkfLfaJdVVxdW7clZycqQFnpbhm17bMqZQd
EjTfecoThH+/ENR9QrgmL2W4YVTRbjE/PU3RNxgSU8oPaiQfGtsEBNrvZjNBuiM5gkingCA+0ijZ
ey81GHTHAHxSXP/ysUS8Pype347sQotgSbUgmZpzj45idPrN5kIogSpvFCjpp7WfUv5NDEVMxVmj
510w4ikzkZtqtc2KR7UbeJBaxvqG6gw1PurnQAAZyYCUTSycSAUQqfqRqERpunAAD/PdEFRPjuxe
hhuU8BRzVwD5WqjXVEKzV85qcopAWO2En5mbIR0fSFTv/zEbDxf85jsa77ZlT3wsdwjVNMKrGwxx
Kj8RIZ3l9AL8jZLWRODFDoB9d+VpQ45Ai5pAHTX04HA20hntD+O9b/7nQPzmvE2L6YKJflej1uoV
CEAZJkhkvObVvGIqIT7JJgtxA1bK2jXQv5duAY0O3H1M9iNyh0JzZSjCWZl4O5pcgbmgcelE3Vfr
hmpKulTJa1RHb+HPYaPXoEZFvM7CZ6JHksuO+QDFEISgazADkBAQUCca/whlRQiEQOC/oeCyjmru
c0mDcmmWsa90mPprXykLLHimCzHUJXv+lCrNqRgxcezWXHJJSIPEgtpxHdx15G/AYFyM20BESyUb
ySW/4533zLx0Y4dZKtFmNbgRNulCTHqfrYKhaacuyDmh4l9NFvtyQ8S9zoBdGJ14NLno6iM6UD3B
GIQVSsL5KB7lqvTTlUTe8sbXywkC/TPt9YfklT4E47YAUl/swsP6iMik0QliNcC0L7fIWvef5Bjg
RmZtTTSOicmYITmoWIwYOoLeLQMX/yBaoAFNkAYgfGVeBAC7J+8GHjSO8WCJvgEXyO4EDlEhMGAu
/mhFta86GZbozni1PITdtskrZER/0YF/U07Nswn58EP+gBttaz8Zov9JyMeS4+4q3cf9hEo0lkde
Qdyc4oR4diaa07zFb+G1ZbYnQff1Wc2lm86Wq1IPyEbs7gao7kByR+BFYgnRxE1YD/f39oSMcz00
DO/TAQ4Vur3eug0LgyXEOsebBsBpQLxXs0YcquIkshON0EnriBWFGFEx51f+KVuK3WFIWSlHAdkn
hERYBjHOmNaVLUIbzzXqTtZx2bb3JdE6wQ1eaXtDYyvGShPtw04lTmkiR6CHC0lYy776pn/b70TI
StTcYriPO32/DADLuj0PvbeZaAH8agV08oEmbPURYfnRvEtX7SNR0I7jRhZ+r1ZxVE4QHlaEE8SK
DER50ke6IE+JkBqN/BSrq9Nl/CnxKT0k9+S+0iw2f1EkkDYSc8dlKCo1Nn5R8jH7YPjbyK/RcFSL
4RkKaeC4JVjk2mmmOyYNhAAaf8AqdDKKXZmwT3/QEsSqnYzngggqjW5oJ+zr3wY6HfwTC3xe7ZGh
XnxjKjqmoeYrD0LUAFhIwwGFhNPg7E9z+GvYmPIBsYkVHssEIBnrkj4VDuqEI1FhcpqT0bAeCBAh
8xy8MLnXGcsq0/LUHYAmOGFQKcw/oEXR1XOYxk623TzlbBf4a4w9g7z+L9YoFcfNf/8XaI18980c
uGoK6G7sXIpTwdecYTCdEIwJHdrMDf2g+l3zpVioRxeqUtmVxZix1hsSkR7Ah69/c22RhglpqgiY
TrUkSYjRiBm2OzQFst7yMq6iDegbxIdnrYtfZFXAgJOgZkRXki+SsTacSi79XGenGW/LPbd+s0on
9m9q7tkiHztacpMfdKAaymZ98ZV/7effeRf1+bFnl9rP37Oa0FJz+pc5cEFW6TzFm99FvKUY3fn9
9kPx6+/yo4a9XWBmIaZeBL8tDMt/iesFr4Qea27J+ck8gR6B2aWN2GhvCINd6MI5EMj/LNnrWWbF
egg8mc6S0BPYZJhcXh2CUw0TTd/trT2l6Gkc/gdUUQGqsF4RpaD5Oqo7bN7cpCBjuQS7WKEIR/BB
IASDOEQmiWHY+nQUmtlR9dwRKyJYWAMyMRaB/OBU57v/2einGdQqp8TKxyrCYuctt29yxhDksFy5
WvYP66LE7SmHpJ+QBj8hDpNvxBqYThi/c5QMaL05sa+67daAn5ufkaEhrJZ95UL+1yxee2s9D6Aa
B/7rq2hiQ8BshwNioJGlfp8i4B0F9AWZ1fApyn4SWhN0pvjEq5n+Qkkx/kNWv8HqFZAyLbFL40dd
3xJMmqqNZoWHUPzgxJR+Mvz4mrZ8FkzWKqImkUOGM7sAY8H6NyY2Sv/gF8VpR8PBPILVLr8lAJb/
9M9wT0aLB5iYhxUkL6SuhRClVI0xs/wrDCCYu77Kb1raY8acb3UisUkWHEJ/90PH2i5UrpGQXRf2
Ggq32G0apLPM2HsW4gvdS/6yYPdW7RLkv2o1fMzTS1SdAPcHBU1FfVomMMXWW0ZpIBNpqcPjV/6F
uD64n5NwfFf0X/GDK8yAMfrLAkWXo4MWEUTIpl9o4HyelVmwTMte2hraSzMeoPbvtApTz9ze+lU6
Et3K5B21IBYeypQtZjIqD9ad9dfQv9kdmN2e+gE15HgQln0scAOQF5hrxyaA+3ka6U9jKBZLM59q
ljIGDixYyAmNMKGBx4Q4O+g5EkZUCZ861SnHHVeODtRVvX6L2hCI6GEHEo7IEnBimI5sIdLV/GS8
Vljqy4oJ5kR8oZFkBGupDG897siI/JjlO81DDHh7qjll7qEP7/OYpr3fF9yJE3IZvMwKW7J6safa
sLMObqaChMQz6BZG8Zg1cSCl+VkVigvOV3ionc04SEUP3T1imNaYBRA5gbBgqCrfBOmeLpE7g9nu
dV+LO5clBuqFN38hV7QyV5i4k6xXLUcIH51pk7RYMuCK6bRCklFlvh4c5tREwFLaI9lZR+2dtDGJ
hYRkRFhZ4zPKinPd5YhZ0rPe2kvsbH01JNpAVtsg1Uw/+lHqBOVgu9QJ+9NnaC8OEdEiaCwIzk+G
ZIJyWTG29MxOl4Cqwh/MzIu62smRV7d3Qe1O+hK7c0OshFJ6+7kKD5lZsPNlaTrmh07Yp/TldB1D
dlPTEpQmC5AWUzf5K3X/jMbxmYnFU5KMjwZoVK8T01OeVh7UNsxAG01Y8pYLlJ+p1hGB9YdEIgZg
85c7Bps1BRmxnL7as+zHAvFeMw6N60cyXhYc80XDFbTgeVdtSJrHVvbLTA+i8SYu2oeC20ADQDUZ
D3EuHiFYxR7cWpYWZNHfNVedpUNFRiPDpbkhzJBsxq5lDNeyNoeIvQ7PDroygYUKnoi+bfzyq2Rv
mpu/YgqVcKAvY+SmI2Erin8LFC8FxkBj9QfjasTtbTGzO1l02tycR3E+Z8OKPm89a18464oxDEQ2
otZXKHA6LCuBlxYaZ2Q/eTYGagcWp+QXnjIfEY1nsGwsxaNECIl8tFhNRoioEHcBZiVsySCMzwPn
pKCxgc834xWcvOJfiUqA3X7dNzsfNSSCwAiCzHm7wOSz1gyX3I1+TWvJzpOXjMT6Ue7sJdynxBD5
qGMYqELbO9TMDoRqdy8+a2Uj6P8eRdzmVGTZ52SB7cdngD8ji68T9WzJ2VmxRMIHoPJFNySoKkXl
65bmhXte4YLIruUakxXJ4pS1ZmXjTsIeEV0mdQnqGuLAiOkLRkxhi/B44TDII6vNWEd+Ch0gg3+j
GzgUcrewOrd9hVN1osWvBZmO93+DemXq/hvUW+Tp1T0MgvKk4gUSprehT68uSZ6mtTwapr34ABwG
mCZe6wYutVqCKVUOhf8mmt5Tx84ddZHZt78qjwoAgckcfk0y4NUCHyj7ydYNc3I8e5oDwceJhkJ1
OUSjEiTszMfhgvIEeI+AqKbzYpaJOvILtfqXrzl7oQj+oeJmGV4TXnMSDVFP7uiEPiwzfaj7qDh3
sHy1FGpf9ehSCDm6cCPi4raitd3ATkO3Mym0BwrtlbdmSwsGJDMV6BFJN8g7DZXuFVEzxdiBDupQ
q490yK+CeIiAdYvGYazYN+1YAOJl0kPN4e6vULkwp7dnNnzhuPhSZEucjDObLHRvc2aeSRUytNmm
cMdXgrTLeoVZ9Kl8W9e2Q4YYpR/pM7kUZnxWa6LXbOO76U1vwRpuWKdeJbkgXT0lhnUxIa5oj4Sr
HwuWOgIqvlrFdNRYvrKwPsFIo3VYhUYVGc3gQguWwzCou8HfODnwKTnF8fh0eAEMVyGoG/CAQHaJ
esTUDgAlIvKki+JjB+ot/GkK4cXcZqrlj1LrDgwbuap16G177pMrVOprUrPsECuAdCdphRlxCKkH
i92hWylFjQtj4ypnYc5MkTAlNPQyGvrFotge3XjE3bz9Fc1DkX6YVeLwsulTdTZ75SJE5U0jVB4+
7PxO/mRSTx4GYOpWhc81nNpLgvnCQnYgVsV+HvlCCtRg+4u8JF6Zpe4Ly7IBuLtRmSRHjtCyycOs
DQpLnMhHKINlFAKGYbAEPTEfH40gPKx8/RAZikaRMzYlckVcbNNNzZtbxiO8oTMgL0nqil8VKoFJ
+Ln4gRyg+yG68pOFp41UD2BB9aW1eEyRqpQ6fZDS+xJLi47N5cbJTdma5Dr0cSgeox8wDY+FClwu
TPydqjrQr5tvfZB28z+kUunCUFJyijLaL/iM1aS8EayVa/WzUYqXFu8lgq5m2cKSQozKZDLuSryJ
FXisRV6GXgndKYYsqdnHjx9wHUIrC+QwCzRB8McV1tcjMynZhG9LJPyaLYFfJ5EvQc4tSubu3Y+G
rrUjuXR7q6UBhyH+3gk1a4t/ieYoFKEkWiCnGsKU4a4y6KVI5p/jmmjWwW8/UQAc0aMh3gEobyCq
SLSDQl17lR7ROVu+No1L03jjQFwQdvZ43GIibJFCMikiNrV7ckKCnXbOzY+I/GaIlgZdkkzAzNjq
B1Ug4ESvD4ap2w2cd1V2GEAJceSvEB6VGsOUFXtV5BSQ7ldcL+PwCgBmVAyEGQouM95HCPnlv5JV
SsZsqTAYm8FYknYm/3kpnLDFSEcJQgfWMTKG5BvbD5w3/P4HNKgH3jtnK/RRJobh9/c3e+Icdz8a
NPrj2vSVGVj77hs1+8RHFTI2NSh12cfLTCnSN1tr4rdLdu9lrxNJfegxdIpCdVoRoEuMLHQyzdoK
O3r/kKC71iP6O/VPhAo4yU+9Vp5MqnGQ8qd4tmNdu6oZcgL292zwyS0JU9jJ3RfehVXxgNL4cST7
69CwevUnG7AtgjGEO0R1iCmzzbE5yTDFY3wphdjvERrzZdIc0CiYfe/WKkFkwNtRJhC25FLoMK7m
H0ejO9l4bFufdABV4HJqJRfPnr9hB0IV5SqMBcQVrRraFEGk101Ue3ZGp9pN5NcYVGzVWSMeBusw
piXkuSABSdLlo7+IBgtazXKO32na7b5JJohUzJEMcemjpsbRqUKBN+NfIiliv7ZbKHFGG+YSzLNP
c8mZkBIk8ttM0/2nilka/yHpLvK1Q9sJPw49N97OYNxCVBgV1oypTTkwa/SegpMb47kppHPH0L7R
1bNRr/imQDvL+JKw0K0ReR/Vn4aoUNwzJXRtGMO3PJtvk61H4XvJXnoiXotkerVF8ywN/SE25T1M
FK5apmngCNafmgAcqsIs3LcnI49cg5LR7DFHw5RZNcPrZNrzZr8igWdCh28ejIpWevWJJk/NfIhA
2UIYBgMMBMMKJk/SOEXiezPUTxmMVuRoDcyDib0iCYU8FfrOgc98LOmLawvcvAAH0Zxw1O3bPCdw
IboPNlFiyorUklOFjDXYUjLv9jYOEvCTzfpTsRDvrMK+B6BKVJmfKnqg5BFK/498uTZfKjuuAcaU
wAIXQbssNRfG0lfjru8SjMeNNX8UTfqc5umptfzVwoVOnRxnvzAgWgKDT2Z/3sayfBFCi6uPqVWC
lFT2KqOweYvS04pvfmFQG0BuZZRI0xqCCwGv7GjUlm1oOdzA6gx8g+K1jrZRMdlEm0W5waLML8gq
2EggRSkCq+HkFLPh7+UW1YEjWy8MXnY9KAcT+BINmF7jT6EBk+B3meRIVD2jtvqUzExc0BuqAGlY
6YKsmzp/JEZ6nWVApEBISxQEpA0yj6ysXxZ5hUj/zvPIyXBkOFe9y3r4lDwMM9SbmXGSoADCUyZQ
cml4zA8GBcMI0oSddVfI/wFpVsK7YRTtlB7LWAeBBLN7+UviwYuq9rb2+U20wF8cCu3fzGwhwvwC
0j2Wafik9QlG82OV8nsY8GUfYurQW0bAKyGaJHkj3SUiBrzHsS6OufTshJ8B8iUgxjJeZeXIW8OT
SPDKPoZbJ+uWB3XTN1dEFs5caMCgyGKfZDoyT4/Mc/ovN7obdPs0RMTEKgFqOLXPTjl+6mix8e6C
FNXnA451JNq8kPb/M1mNM8ctYAYtrt2W+mNmp/uJGVnG+482ChIGFk434tVktMzvX5fYM0OaufLY
Z4ANDvhBXrivXnmnPFV2anG/PGrSjRvoKN1Z6ZZrl5rHTkV4b+8mVCILUHvQNTtArGcCoJztl1YW
kEeo3Qm+aDAYenVp3dtSfiwFKSGUaXh5PlY2PWMwAYGPtNZRSOIeWv6kmJtyFv22qn051fZJTXKQ
vCvHzebM1BKrtDKiQIoITNXtiKCiPOptZX3WKpqqQuBVqB1ZgSaxcBXD2g0vEx/cwg5wzntvrejk
2LnSj8tT5jZkRsKStaKPlUdUXgdb68ZnP2ofs7l1iVdKbZIAFTBnrPgQue765sOCPcawWBE2xbOw
Qxm5Vyd2tfDlFqTnpAZheqDvjI7tJJESg95+B06ZOEcBhW4+vo0YrGvmifG7MRtu6kMJDG+HhpbM
RHNGUlDARtkcFG/tYnSzkyJGKTZrtpx4owlbY8Lkp7Wu/FHSE4qN3XC5K8yEpArJTYQdQ/S0JfGn
Q/6OeFdb9ugJ2qgEQ6kkP8NhsHG6Qkpv4/VglHZcm3bDpMuMRAehLHBs9gHKyIrkK35/yqpAsYw6
mZgeospAUCuXbSk9wSxk/LOrFI533Dw8QZSD+FqH51Qnr84YX9Et0BQTpjSeDMI+B0F8BqJlPRH/
KYg010q4ZJF8mef80jwTgXTU9FckXUz21Jz5lyrOg3TUfL7YgMOVbDbZXbQGKiaOTgrZxWRML7EV
gslotVBxEqeBPkkbTpMEvJC9IYw7i2Ynzb3tbtet9glrjzMCG2748UkgBzxLKp8hfZhX9l4ayQUN
/hg41Ro7olKzgN4zYSn1fdVvZv+EPQwL9PV33KlumgKuQDYsWdJJLbITk0c5gsXtA3MBqKhhbMzg
/+fmYCst9Rg7O+5e8B2OBU+QUkZK5Efd5vydUJN/cANAfPZxl4JsWlFoFGeyrc7ThjTQjtjBj7kq
HOftwB0SBpvxaciCXMKkM6HbduT6x1RtX0vyHiTtid8XCqLMWfOXE/265snF7KSAS/rEsonMLsVZ
GswkhDnA5EwkHad9fjRLiRGYfAIKcy9rsvMMiPIyNwwxBkDaR2ZbGbOtWVOOvD2YsrgUFkU+LV+Z
KzMV1tbimpbDla+hpSWDXGzo1mlBm50mBkJngrOpQz2VZEYpSs6lCbUjiwLR7p59U/t5TSoUOR0F
1r8pyYDpybiHEJmKsPoRqfydj2KKQiefEf0RyVo41UqUBQNTEBUj5QcR4eNow2jp9xrNiyIpB1Ka
IzQkQJBTf74wNNtVts6fvfTpqSH/42MyJCA5GNna3p/Ul75+WSYOjI5drHIKNxmd45pLfl2W9tJF
fxT8e5YDkpH6v+QJoBgnTgiv5RoRWjmc5eSoEqUWHb9xSB5MqjBY5ZPQeGwsJVA6LKpNJr06jwHk
IgeiaUaInkIZTWdIj8tbu0lYQl4u9B4IAHjJrjyhjpO5EfB0BjgukspN5+2yE96VFTFSiLpQMrFZ
MP3yIh9M4pQZr7QfHXeR0YkfYtY9on0r6O64IKXO5x1QcbZU+pE0Wxo7PIyImyt3BS3VmlDe1iDG
qIBjnaxvZYqCSCIU1bGs/AI3z5kM8zyH44V1TE4NUWGqJC6NAE8ANGQcLpKwZxMiEEkJ3X8mDcba
1ouDRtjKTLrSn1nDwEM0oMSHMUPEZCYEZuEiscLvEz578mb5uwZVrfHi+x0z63hglT7CVi8CU1d8
WkK9Hu8TiCAdRFCiBcsM+bVpgqo0PG2VfN7+M2Z5ysIG357BRFwAW2N6dQEZptT8wdZz0VFYWcNf
a1Go4gqV6+JkgR1ekQcw5s22biMyDhp1QwMPFk33Tpw/thzBnLdSmGRSzz0mHf9H03ntxo1tW/SL
CDCHVxaLrEBWlFSyXghZtplz5tffwca5wPFpNGDY6ipy7xXmHDPv84uQ9nc5Se8shG+8wHTcoaId
kngbCqAI44UO2+/UCPfCq3ZDAhPEd4k5rVJIflGOQTkWF+RdxmnN9VMi1lds0QQO6tdql6jWA/zM
ow2hNFbmXTOwzaqOBtveap7GMGMWCA+dPh+0yzTDT8Pdw+DiXIEkrg99hwDWJMPobxaHbtmR7lWz
eJ3OJnRWLjWZ5O8k+YhXehJjT4L7XluJk7POmOQckwJZJO2m36RQxnSOoeSUWX4p/2WIwiRyxKxA
wBIkMbAInyVnfZ8pbyWyMVMispUSlN4ce1IiIJDgYlznKUi8IxvBOd3V5I6rGTMtPwnRpJIszl2P
ZJYhw7NjP1fN6D6A0CKTZeSoOzPtySb/hm2aSGhiDf3w6pzyn+Ld5G2R2/mvlyBUx7L+sZSIevkV
mQsR99M9l+tHTPAS2Rrf/kRFaSEQENAdtugOl0+GHe0ahDU+BtlGX+YVhC/iWfEbJbIFdNXtkSSH
DWc31915yeczpkjCkrV9uHJTAhhpIV5FEK80WYF2NafA1+rdJq9u8/KJWfk5FeJDQ4Pea2/SPyzd
A2/9GzuFCWkWMEiZFPFwpjFkg5UB6uQnFMZgKcugEyQoZZJjER5WdfOZ5DEKoewkjbgCjhOQkQTI
SDJJu658a+vec6hbO5cSxo1CWE7L6qW1QGfMCt68EdO6x7na7rqVQTqWEnMS3JXYIxYb3gyiRV2q
Q5PtBpxOtZcJWPqcCI9DVMDQalm8sXwTav3Q88uQRVKrrV+q1rzMAn7KASnWheaH+Ov3KU7dsI3x
wazHFKMKjgr1izSaY9ZPh2mxmJAwswc7RyEHEmwBvys/MSQhmInAGT8RCkEQyit/U+as8iXWYCxz
1arMKWQ5wrnCPMTYsxjbo1TeC72215k+DPJKmDrwdJY7OVsFTb+ZlXAXkEVk4QzBRB7AGWKjZbJE
EmiuYxOyGDbZCv3pmtvmTzqYpxFLaaICwJRuel/exGa65iG6lAMKqxjcNFduiftPYUaCSONX1ioE
dwpewQpEVGLfbGbQqfFZdERAU0jiYynZ95f60UmzByHXw+218EetGj5H6TBPdFpo66bxIJqYC9PJ
L8Y+YH3anPLsJX4KIzG1scxPrJ1bFmjmj6pwAspgiYNZPRrTxzKFu5CCfOjI0f2aeu0B96Kf1vMx
JEU1OWXYWCcQMjoe1tD8kLPfmtIfHuTbjHfs7DuYQKdIKE5hhyNfWJzxuDqNXnnIDJgcmQ2lFdNP
8tx49h1Qr2XhpiYHe5zg52UwSIAA3I01nolgNb1BgRbFBheuiDLCMB95xQvxWCF4ad6TfYGuWsFK
w3QzJPKUmc1jgWuWxx+xZX4suvyawsYR+C+DzK1etIg8EDU5ulxpTLVd0RDRQ9bXQcK+LEcX0ymC
NNZeW/ynNDyjv30FdLBLz4l2m0nVXqndMzDMs4/s8mx1dlhUiH1ArJzLg1ayh8x3IeICCR2V9kVx
e2ype9Jl3lXM34BZ56Ez0P62L91MmHsZKKEZxjLBSryps/YsN/YrGkrdT+cVHUF0sDBeZ7x2ognN
Q3QtNAQU7/Ew4eL4qyAJX1V8USgF2QRKrs7F+pOMWEtRuOXZwfTRK0fVGURWxZxnRHjyMz/G6iX0
f6ab9Y0RwNPDH7291pajvq0Ptoyc0DfhW/yzVRlySyjLj/wHo7630UULVjPWHzFMz+A2LgVjQ0QD
SHO2FbN4rSlES1wk8FRo3/Rn5sNv7m5NrNxVyTGIpy7J7qo4XtVIwGI+MQNRn33IQ0xCPZMCkxY0
YfrQtUeByZuyHkcolf0erYJwHuqFLTFUpntOzIZMFbuOMS6A/EEK8D5WCaoYLow/b8hSHHEbEelg
yTtwVPN0FAcwISfiVC+z3qCAdwuql3pgumGKpwnZlR4hvZFb8Np8gaId15ozGrOPfTbQm/XCU3it
qsWLIoocvFoa5xhGKHQxS7wcUhb3cS4fqqAI5f2cveEJ87qxe5ek/F14HHVTuCG/ugn7lHTaKfkU
FxprJsdJCYuxwrw/wc7XmLUSuNa3OOEXigks/1HsKuFq10tsy3Pv8ve4eY7XdP2xNO7Vc6TNbxaQ
p7XbHSNMF+BVMirklGVFUTmi8E8w1INVExes9YdIqQ+ZN9uDDgaRJBh1CMquvCqW0zPAdJJA1lvq
dO6132EqOln1rimSJ6oJMt3RnW7JjuwyviN5b2yh1pyOnVtHaCk4IyXFvJXo9ua+BUCFbrvib9IN
vy6I2pjV0/rKvqpiJaZZh59sXky6Y2nGRcyoHOqgyIJ6QkGCHYJcW1uM6UTJTbYEZmZcDEZ7zxsP
6j5lyHJCIrgoEEAMSEGOeCt4NkOuQ4UBeasXfDgaebrkquL8UtGHGHMO6X/1S9MKAATqxXB60eXW
d4wYI3yRrDgm+BJN2jr9ul/E7NpNfPkFM8XVbjE2Q1u0V6wNZSgT6woDTZABWOBnLW7T2sHFRd6D
gUu8rnfq1xYUTktrH5XHyBTgzRLigexQOpZyd0yprQgyPLRnYV91qr1YiOcliKUMXrL+vZgVWv7q
IFjGQbPGI5BFzOTGLnfiNjv2BnpB3pQ6ZfmYUMonWJRF0r/W5mSJ/Ql2Jy7A0XgNef9Caswd3PO3
SO+5SdFF0AhxkY9Viu9F3gZA3AjFozD6eWjoU6IivcAKvJmMYoZi3vFyQLdbjGcSHHtpT6Vn226c
1Dje+EyY3XF86anGecTUECPQHJEEkSNlJQiTnmq6aRITyTWjvgYM2+AU/7z18Kym/5rnF/UYgU4z
85yEQF6L34r8ShIjZ0XsjWGbQ1n2huihLrchnPc5H8kWS0yIXjVrQeYJ3DjJ5n9OFS+sG689bPTl
bN9i2UWAxXpuP2npfvmTl8q+NgpXKBW3ZJaElJW4613Gw8tVoFDgccCLEVcG7g9AhNBhCLdXGdEK
KrU2C2iWTILEB41o2p5m8URVF/8Pk5sCz2JA6DbVQmqm+hzI3lk5KUzhHOenpjMPis5i1MIkHsLY
4/GFJH4acSSFJfBt+E8mIEqgA4AKbKwvMAtQClvDJrjbLS3pIMjC9IKEubS5quy6tgkNukV3JamR
fAvASwyOtQlZ9x3mJwTsCTlmFD0s0oIYqBFjtCeFAYjuijzkRV+SFv9WxKc/6Yd0p1jj4aNcWs7y
0PpjRemcInQe00s3DGzwgD7LGHYIVgcPWeeUWYTu9QtNMc62evDHxXTQp7GjZKUyYdbE6Y2I3F0N
tN9j5A7s0VK65RBfv1E5KpaEcr814SvErK0D73CxQWM4ZTOrEfDtbZhDXVV9ajBLIPJuvzB9t6iR
M385kxEK2l3s7Tro5+qYuPLoImCjQSGcLaudRSLvenZYOgHzmVxWPRW734zdr8QcUS0JqIQQihO0
Y8SrYUu2Ar9eF08BLKOEt5CvPbb0gwYfa/PF8NoqHZOYRTtYCsHJ2ZcUGYfBV04hOalUd6LE9zJM
lzCJLvm6BmpDAUVI6CCJ5x7AD5aBgi4S3OWFRs03Ej0wY+OqZO0u6zZgBt62o5ES4sc2fGaKSIk8
MQKxbI/1qD4QNJ87SMEVK/F7cuVEiexN9qy45DAkqpRCBqYbJLSKdSrUwevJDrXnO152mzy00Sai
uTnwwpjNgZd8qZj+BXgprMG5Jb4l/Ucn3Y/JixEzc1kk8jWAUvjMEmeixehvAM4bKo8RkQiWU4yQ
So6LrFLc6MhA2Z6aJtBJRCSJRPpgnoxN0RxfZCeysyvS9sSxvmtmtJKFZwDxYWpqBC2xij3SWwF7
AvsxYA2Dntx1TLmLydpH03DB+KCqCc8lfSdKhiCGzpwoHyPchho488hGiehRfnVm7ZFVzHQcAquF
7ZMpX7RayBWJ4c5fdMnuIHRumBSuiClFEpGbUBc12PRlR160oyAzFMu/mz5QFvYKh1Ak+83qT4La
ntu29mX20n0A3XP+1wgT/NTiYon6xVjrK/OMa2PKV0lVr4UuX63jiBpNJZJASODjSOp1XvNrlc4X
RJmIWVUfesi5MX5t0iD8lFM7OjKVWIZsUfxqETFmOYl3kcwW0a3z7NZL7tToaD/takt1sPGtyCW9
Fta+kJUg+2vRb6kW9+W/OntCu/0Z4Tli4jHG6CTxdCAmkK9kfyp3NPxm5rJ6QsbuvYyvbbJfbmKf
8o9soN2YgwiXHNXZyLKnaxbfh4fEDGWhWe04AeZ/hdgcBXaMUtod+b2QiMrjIGQIPz+VlaE5sb+i
s7EZWw1yUUwtV0FIwzSjMiVvE7awEFHG6mm6TZi6WqGg1MhdjcQGpFg6tN4ItmI8yjsV7wXZhxs+
SgHXAZtYn8oHjuR7K2QHgy3Oh34dPnPOKeFL+Bowim6gw1wS3teFkZxyRfN4q9Lx1qbzbS36W9xr
5zEOdMRpKr0VwjTUiZLADAIXfMqO2ej6g9JaXiR2HnpGZK3vpta4m4rKOs6k3Zuugo6syqyjdOiw
sct+mMYBSmcRj60EF2Y95+TyrTneHKtxku6r0rZrFbFPDGwO0viAvCY+H5G8zHzBDXCHto4Ocy6w
9Lf2rBnMP5VSBpqW+j+b1x91oEyfOpNRXh20ah+6PxKDdILAa0s5MPUNmzkYXAZswnSYdQc+LmcJ
LGs7P6MwHOHOZsQhaNx9CivpCyPX8QcwvxWm3g8tgwRfXIHGbbzfZIPxjGFtcZiFBPHAyOwok49M
Ek2gBByLklQe0m8FYLF+NWZt77+6zRhKUr3RU2lg/yUMAAwLDQn6NTv9wNkC34bsSnFn606Rxy4x
9JhIyEVHSGez6LtMRn6a+5ko55H5HcTF0UQ4JgQR/L+8P4djdikMQhVLK2jGJXiQ7DzM4bvWhseR
EgAM+Wj+wosWnbpOoj/BoCCEDpE9bIl5SBM4y9a5gXbajCqry+ksE+/doJSZEy6aQCIdo9hl3qIp
N9YLzFuuPOnGxGlP7taPWwzZA+0orexINy+hRs2vnPLBmlj4hsedpuY0cEJg8oHNzIVAAdTwOScS
Q1RuEciiToK6pKhrghXKt/gC5aAd0ILY6g/927GgrmLcjlpAYc/J9OswkIgz/LbglgsYx/PS8voI
FwMo5BjM9BYib0TkV5iLO/SQVtV7PFU7rV332rec4wCvlyMESmw3yjk0ql1kzra8ykgneMmohBWC
gSv5j2QRLblJ6p40ykrh2HuE3e58emmTfszCU0YzluDv4cb0w+27rC7Ynxgm1s9BF9+UaHlnrfnR
+Iomflqr8THThOK0V/eCQcHXHxi90Zieps8GA7Swm8Hco7Lkky5U4ybq0xXp/qFEmo1FBk0C27UF
Y7d1TqMcWhoBVohLRkBsnXMTmt9cIiQxhiwEK2u8Vrp8Gyc6KgKuIKRxsePasIbj4i7Y2DmTjzI5
BgMxbSPQOaOPb+xB+OrS26QYV/pMIrIiu0SbygDSTA89lsBOnL1mLj1pr7vasP0/+TpJ7s3hU5/q
Z/UGQFNYv5rjuO7YMvQaCBAJTtFOKrSbFmpX+qDLWkzBeCF4tFVPc8rurxg941shyHexind51t60
gc62nryky59s5FRImlHNB+LIvrI75YxFlpoctt0SphfIF35f3PIEEWykXQonfEnopTL2jzLN4GjS
PpKVI9EIqoOwi/OLEcouDBFhJxnWo64zt6/JptVRXiYIq0q/BlORS8UOZ7G1nvuZRFmwubS0NS3t
OPbXVIxuUbHclAVnPwkxhOLs2UOfVVMJNBQhcYGeLi1OT8BIxXTPOh2QfnhvW/NOb5aOE/PU9xKR
a8XMioKsLIAsJB882hnUXtNCtbnFYLAWnNLHXBVeJ1mutpM0hQuWdg/7pxb641SfmxDjp55dWvgi
3bp6RZXcMYYCppnznyGFutKFl25qr40lX9PaF0Wy2GWdl1DlAo4I40ZKNahnEYtJqICkgLvXrOI7
PGO3aIlYaoiOaOt7iguBRnEidXYxvBQBPiRTItwBdlMt29OtixxUDjf0eoipR5kQDuI+UHGZ0Xnc
SfdYR2vpidcJR22uBWGmuTEi4HVh5KdAhKZQ2dz+LZoDXuwJVpmvodXoYAs0dI8DVb30FfcJ+cBR
tvj0feD6jcDYGZzEyRZ9RtqoiqR8+bWK8qmBWgcWA/RKyjZW2ev8VCFpqpYs2hSHZtUf56U+tS3/
GTEu0Nd8l5lwa0y4039J3jkV9T9VHaItahO1jfncTfi09qsQ04OUkAHC2Y6qMmM1UTEmklYMEUdr
IVQAsZQlBEUBDmvF3Z65C90oCZs3lruEKF/xN1BD7YaUxx8jeaqTjED+mvXXYmzQRpmn0dmqEOLC
LPGUr77/Jun2QDzJ2Wp+x/JmGE92JZWLhGosNxED3aL/AJSqg+/+tJjXkvgCFcsCuXqH7hNNG9+V
gJtrgEMNZw7lGxFsZXqZe+06uLZU3tqJklFXd9XnLaO5rWsaFdkxo3eNFTeF9EmHXHTXgEDWFc/g
NRsVTFGngiW3CdiSEOhyKuxOqr3bXteZu1EJe/FH1PbHMBaO6LnsuloDhh7yhpgeYWfZBjypcVD8
UY8DtCSBuMK87rqARXrAvp3F2VpjeRVpPcDzfKth6UekV9YgH1ocbOyKVcACe29m+9ORB71negYm
RHA7tUZh85JyHBYOa/byl4XOUbenig29x7PYscOAXJD/Cye+kPkS8wgjWHjmhddgC9HjxReQ/kZR
sQP3p+EE4AOD9YEYiZnD6QYX0ZNSfMaY/EW2ydY7qDmbUbA/EieeCKgcHAOAfsrSjeKxn0NQ7I1n
wOO0qA8Kf5po0/l2R2Q/lVygpUxPQm6eSLaNuE2SgeHaZ4xqpEBIhJVFOqnRt45nFC5byjpafbOw
+JBfnwGFFSBKq9oZO9Qsrhcy7W7QDFFqo3mBw0nYIXl/djfgKMD7E27x163Oh9br1d0Y88dm2mhl
0ZFSEUZFjKBJfpg/4M/fkNw+G2wKG8UZEcCknSuZDOLEVrAmHazZVgTJvul+ZoVYrJMdUCJMh9uZ
wFJ7P7FbbditIg/w8HXsjV33w8NnTEwD8VzPfGIKEDqayy20mlc50FDhVEygdMYbGIG3W1D+hYh8
ZHMxNHx+LPbG0hURLcLlWaBdr2T7tTszLM+N9AzxyTe4F1caOBE4j3yFOUequNUodv6v4+NotNSe
kQcS3DHJf20IVsoZwwaa4Yqw145iNMGvmon7RPvJP4hC8zNKe3SGMIqy6ZWiwWJnmFYfSa0CvkDI
LTlV5iZI9xqWXHg4E8ymcUWvexTQVjN5D1qoIRJmFqMNnS0xxeQzqId3BEbHGKNXRXY6kBlbVwty
07TLfNLp/qz+r5SWO5YrWtlfFlKz8/o1qhveEmJw8V2LqJIFaiT1pkQ18/+dErX7paJrk0EPJXiS
ZgCVLQpDUpm/ElrfsUavZJLWFKHz/e5n6zDPjNmV8ZRbDFjS8EwKK2S3hEwMX4WSjdZpbw452s2c
fVzQ9A5MdolZi2l8MKcP1HY4z5KGH/WZhvhMl1vYkP4SigHanIs4GGg5NsET9P80vYXcrOU1RE2s
8dzJSvvI9OiJFnMEw2WA4Wo/rBkEO2CsFvMkWS3xpRRQPZM4TNyhJQaqGl3NsLmR/ZWML6u4tbxr
XDlR8qVg+zZGmg2LfASEWqtG5u+AdbZOMLIhk9DWmZwd4ogIiJZ65JkmVXQsMoQWDykj77a+gdZa
2Gn2ewEuS4j5NmbhjPmWFV0Mvkm2M39C6r7ONjutnD+zlgQvi9ntLl+aTuQmcP0sDzTVTVDOVeZy
b9ZbRaOYNEHK2EAuCIbBo8fwqFQJ7ONJbLsLgSyR9GGhe/ix3n8a5g9Cgz8YDuiPSg1FlKcJiEBB
S2ahJUN/bP+3IgecnGM5oSfDDm64prlQvEIz5vqpKcAszEKNj4QJuz7pwAhjBbS2w4hQFi01NHxY
I2h/9sL01SavLVG0AaLBDc192C+io8h4tpBDmlbD6la8q+lXX8R2aVTU5bCDDZ4UXvonsowWCKVp
WG8jdyWzhaTvyK1s+XAqLwkzdNOpZzV/2iHf1QJjT0YushcChWwiLWhC02fqfBZkFAHkwNUInt9l
3Tim+R/MDfZYZPsKkQaK0QoLsNWMTitf10lky4GYq2IEiB9i959ES/xlIM1PMmOPUxhpIiHpL6xQ
DgZTRkPC37jruZn5AK44o8dY3Y0c7fAM4lU84pU4SXJ+Tj9eK2MbwOD76SdTcMtmpx1/VbIQkUEa
OrZWGasqs/v9SEU8GGdRjeChwXvAcA37JWNtCWW2VnVYbcxduXV4CCWzd/3pp0xSFvVN0Z74Qa2t
gsiYaytuv+8Z/FcDbTDqohrRbQxBpOrbdxU6B4JIAFndW1QuTzgAvIVZMrIUNh9Nk941ndZ8hiQI
50acZnBlTOGb8Fa4SwKhyKQ9Ewu4SvgSyXKLGpRVw3yTevEizaI/mjSNjjhap0g/tlqEfVP2fuBj
7hX0lNXnVinBsVXxxDVM2MMoPZZQ4kmBa6jMlCxQKiFoBPmSSPU1yhU7ZDhnjcmty9hDiIOTojQv
LAIMyAA25ROxSycrshsIWgyajrGguOxbyaE9TOgmeis5LKPo1TGATyfHq276ErGg5GfruiPQ8s/9
+8wwttX5jq5KYPBDRj6W26Sx6/KeyeywwQLWqVvL5amaJNj34UntqnNKLCs/pTacM9gC9sq2hwFm
B9xsM7qSeECeYjiijeGOAeBlyLFn0o6xSumJ8FrXFhppu5OLCKvbeLFpDPLoXIZnA40zkzM2Csm5
jZvz8Wglv4oVUCQhVnNCXmtIn0t7XqlENKT9OTbpEeL8jAxemB5Lqt41NJQRP/FvFghjM9v2eFbH
t9gKg2SyAEaW6CaWK9f8ChHaPmrYrQroykZPTu2BghJvDgRL/NivOYnYzjG3okBKgAzttcDI16BK
vzYpaudMZedtRRCW3Li+ZRoiK/5VUsYnreUbfEwwOto+zqJ3lDNMgaa2vNGEXnn9bBGPorIafIQp
Y4YmSCy27P4sIV9jmi60oZ0q1HCqMzBJiVvVkcpsv6yxHWGd4ymaqjcJcrhqSxJpWMLX+L+KqBpx
tlER4W856GrnshmZM/Uw5MJBBBpDve/kLA1ElcYVLES7n8FOzOJxaAgZxuIt9N+RPvgDmSSoeRdM
WTOdbtysAQ1xh/Z5z3PzhkT8XQJUkiv3iDEXm9Dq+FoUgS6EUHEO6lp9FMeXtQrv7CiQbuDdE8h8
KWpOUrx7WXO1ZPMm3RtUSj5czOh9rDKbm9xRAr1G56lJ52KV/FmG2XfKo80naUFoFkPKRhKRpVOI
/UjUIBuV2mkqr4w/uko8I6j2y4jyClHw4IBOltc5mITirsctLsL6TiskSNdc/BoMHAumcqmXnPFa
R0S9iPNZpOFUAbgExhdCDruh/cmTzLFC+Y0W+UOJ1pdeL5+6AiUL28SSrLcpxQPF7IMaoNWlk9aY
lF8j6rwYSZiTFcAQdPZQYnxW30bu3uiiPObIzkv223F8/GGpR6UBclW5GNZZH3CUXoQuslHX7hqh
P6ZLf0hFr0RuGcInp5SrZOuEiYAnM9XDjTrbUgr32VNF1mA00jExTLbpoc9mmZqWyTcWcBjmEHYJ
YhdZ9Fc86X5M0MGkMwRU8OhoNOKAmgdCGNVhPwoTu9nfIU6JESZeuPlgNiMyw6fNMNkxB/ltmZft
Et0oXQmiexkus9xr3GY9saZjmDxHfXzGE00TQs8ahT/BeAak/fFjgFOkZ/TNPcwvzRdJI2Qmuo1x
1trJ3jRw5eDBIWTXL7nTPqzeeJ+MhGXg6JM3GszSCbbJWNVudhyHxFW4srXCdOctYKxF/k7pI/AL
0Ui0PItkeebRZ03YEUpSLcY+reePterv41gzPkHXyf7OzmeysmQdxKNhKP5WXSi0Kxkh4AkjbGmr
Zy0soWimBebKsm0+hS8rQPKOp2LBUxECE1SACY4AA2docRjWPVXgOGx2ux5Bnc6TCoOOIA28UDU4
Xq3c5EHc8eyCgrLPA+WfxYiA5gn/SgHdPZ1bwradWrqb8DhzvgaZryEi9xKfNf8EXUc5lRNuxx6Q
uPUQ6ZvIqgazIIaa6BR/w5RgKjrv5I78AZL2WlVzR6IKsGt7VdOxvRi8uqAAuCfTQTDfQuQ0rSFe
2ry4mEfhQr/1RH5SJOmH2c9veZHt1BngNE+qWgNKDPcGRieLMS7dnKLd83PkreQD6uWE6ZlY3qV0
ABlUDS4m4PRpcZxi85hDHcHxCVoAR051wsyVoKdr1mY3URU2FcyeBI08UibtFF+sxrqrcvmI1PIh
i+ljctQ4usj6Y+NqxVXmVBUja1nxhSH1i7Bh0LpS72tHmR78paLXFRhrpmp2KNDEtsDWsc3AnmrP
OHWkknmFR6FHmBcFUSb5aohQAP4JuQazEUD1utRmdOktuNeNJ/e4EHC50wozQlZxWrDmdFapfplJ
91rb6AUK8GNxEgXvTmHSmLdk6xWuSjz6nHj1g6ec/wn/RJHq3dAuaTkFUlj4sze0n2ie/w0SBh/m
J3zZ9VycNMsKrGA+1fulM/1erS5EjFIl+JY53aZPqLwEl6q2gkWUj3gKXdgBXoRncpqeK0ofvFvE
eAu+muBYSssLrw1vKe0rQ8m3cujfNZZbEqrccmAxbOLtz9llIl1pp0v2ppsss1holQTaSvxCI5W8
NbLp/9LthUlyY85OyzhmzOQThBObjyIifpn4Lqu7mu2VyZ0jQmgHDzylJXEvTEudmIJO8m4KxTq7
ATZ+bUg/RdMmsCYed5UOuqXda7xhFKs7PRtOGw+InR2g4KtGE6KSLBiFsLpWapktZMOTLozBDwNq
AFoN3sM9ue+2Kv7LpwXJ/7YB5CDH9A/4ZsOnlGcg+PVLSD8xDh3yaABOibVB7uyh+SzMBrO1cmSJ
STyu2Kw4b7CARJRVpFskZNvoCyRLHRwkcXwlAfNlxBRAkFCIiZ4W8k/DXyOoB4QcKgAZQ/KbnKJE
WkiKkoHyQWPnEk6ITHRiLoHqKP1fMiapWOyRkNkZkVVDyGwPrW3zV2yBszIQhRbqJ90VRZqt0ZWN
sYYSFViybCv3YwJ4jqyZ9yyCaASARf0VL+OxR5UYtuJuqEuS/EJPrPkQwkI9Nap8rNnwwT6YbrcE
Dpet+7r/M9tFrZEBxMKFJ2plsDixT8aLx5KwR6/aMc3TsWGCDecoBLBIAmMTeG33yIdvI4AdAlRV
RU1fTqm3RUJqzMV6b2cSMzUHZlJeSiLLdRiLixuX9U0tWu5Ow+0QjVUjE3JMSkUdBQKcY6Keao0c
nt0SKYeG/vRSVfV/UOLOMb4mLFH/buR9kXFRu8OIDImNMcGLW0E2DQjrcu4qVf6rMq+I9NAefrRA
Sp8M0diMzrbHHAnVAqCbb9RneMtxM6iMRVWkZyKeOY1UMWFfd48k6ZDz/rzGhnzJ0rjMMaYks9ef
yVHsLN5RkkU57GUdP6P2I3Le16bipahfhQ4xKqvqyOBt5FeKWKFErCByk6dM4Wss27qQ4RNb6G/j
aeL2GHY41vX0u2GSlqBYWMyYdjs/KHJyrrBmg32DXjYkPGiA8dADeh0ArZaDcCRYcUD3MBWGu0mz
Y3QPrCpdMUPJVi3wFThCZMFBh28rnCuqCoqRmxqvcZ7QOim8/u5yVKo6MJeVox0l6LZHnsDP2zdT
IOW9bX37p6aT7Vzkg41TEL+etAj805MC7L7e20On7hsurpqLC5BdjBuvJTdzUTOvqztPIyBUOjHJ
dMVP5AEgjkh0IEjyjgD3kX+kscU+ZfkBZNUQdpOl1HiMAxrGC+oInXunj4YzVeOunnXCm0O48AQ/
4pYQCULWTNx8XDPMlsvDViTljB/1sca0fBU4eMhCcFlFn8CIwBxQRckXhT5IKjPYm0buUtTSJp3W
8q/OYHfxq0LzeyMOzJUiUvFZ1R/jECO+avrqtPgQHlLDryhbQjw3EyP9ZM7OHcHA2YiAjHBgfH9d
Hx+yT5S6rtYxnhslbhUCgbn5Ffyr1ESzVhwLsgQ4w6SGHgPvZDNAFBndhwqJDsAWX8wIdLo/lwjt
NHgdao5g3xONytXr/hVFyytsEaWn1z4UL8oQn9hAIFi7zHntsaKE7P8HsEmK4E4QiahUQHkR3la/
Bhrs1IJ/VzHwsKigYqSAwxvVD7xwifUs4bMTnmCCvusOkcXCkCoADdKED5l2ciGJbHoTJHb5Q+7k
i3FIghoGSFT3bh8mLsnQ+5U8oLhzp0nYE9tK0jzqQsRCiZtj4+0hFpN6uiFqlGhiUCmwbpt+QhzQ
BXOU8L/IXFn9icg+lpQ4IMYhKEwhYLS7rr035pNXIPE3o44BAYlzE95YiKi6r5LGSu879L+IBtn4
V9V0SqLebo0OxbkRrCIUSf20CnSJAg719ne23kIIkDMDhQLkdkKTIcCHVaOHke8h1NhMntif/39h
xl/nlmXNjtVk+ssY24nHdwO+ZUvGkKgfdYDP0K62LAchkbE4mgiQrZMJ/A4+pWsJL6heFpVCntcf
wvAINfRGIyw1SQOIbdyyJb2VGi1M5c1WR4HdBblV+AJxh5J60q3fG9uyfuK3cRqEDfpEVmknXvLD
Ok5Ee6IsM1BBmb0zFwz/9MMU47+UYz4E8ZQ5Wlp5dUYJQbjCHGqeUfzulw2q5avperUk8/ovw5ox
9cmNjA4LSboWTBV0PykOIXv96qbtuUpxrnc2GsKdDO1DzUcONxPCdO3KcIGz7fcoeNbRfJWHSgkP
hStb/KGFzjpVvEdC80jD6KIvfkEy0dgMzLxjtytrGyIn7d6BDEnoQMnRiEisTZ9EzD2EXdQqiElt
WnoLwV34p32RAo0h6rTgVETWJioyCN2OjDE0JvH/cXQeW25qWxT9IsYgh64EEkFZlewOw3XtIudw
gK9/U6/h27l2lQJwdlhrLtNTsF0YjKygo1GVqIg0a4ntDbA//W1cHvJLVJi/9HuybJEuUkS9QFBs
vih7WL4DRiPSnrD4q4Q4XzVUz5CGM5QeIoGevcb8nH6PlSaprQfN7APSyR6QAaMOZKPMyLkDXsjT
EII0Eht/2RwAJ01YCTkE2A767MVxcjBkbOq9g7DUGtJxRdEmoWwbdf4KGX2HjhEVPemzXdUHlQ0E
1Z9UT29GL1/qhhtOG6LGTSwoJY226zdj//7Hbod9X9PFpVGyEqVaxn5Swkq6qjByTc+qPiangUrG
kE9M/HL7KKkDl46Jza8OCsS3OM6uyX/KZhNEcJfeSW+4LfsFiRQ6R4OzT6Ljm2P2V5ic1iIDcrns
BaPS1UBExNtrHNh1lPAk/CXycebI6sjPmDm2Fo4sRKDmpnutxj2sNkclR2v/IZnYdzbtkHMGomXZ
QTHFbSJhEAN4xVOCvM2Lfk0/NozjKssxZesYkaDz2G4jR0pTxRG18klIyABzPFbAhsfbDJaMqa1i
oTgwya/5A1D3/wUCrIausf1iPZj4/ZDyYMhjzvFyT6V/2IvRzTbNwAOQGIKCYpnng0TW9QQyQarh
4Y1zlKNZ0O3ET/hZdop6nCe/cScMoNSp+clKrpU2pIDt25Qqn6s+xs3pALYvqWU5g/o+BIDNm1NG
aPa/ann1a319y3Ezfy1q+9mSIlWn2odJwj3yozea00l+VtQG0rjcVCQh00WgyKOp3q/tVwcigpwV
xpT9XRCvkKYnwsHOwPu6HNGzfag/9Im8V5q+GsddIZhiJrKv/0fepshbv4PRkHQ0YmYVWsRqF50U
KLYWIGU/qO0VsG7d3ueM2m8DrFTlV6kFNfxrVowo70TYuNgo88ondxDKEzNaPM3FYZaYFhDrItAS
1nhwyNY9WjVnc428bAGjAlO6XwCLG+jERySupF9vwIiHqkCZgAVTDyaYQ2OJmXu4xLLO9BdAR3bv
j5Nl+V2HLRNuETM7NyZfIP+d3lVShoG73EsjDrPtvxphAD9lxJClaqxb0JT8qo8CbwYlk3lYeq4H
JGLs0h12l6iKj8b9E3Eeo+sqlNAB19L/AXCcObsN/lglk4OpmHtP/w9E+kMz4ge2QkhogoXFYr2W
H3/MbHjrsHl/VrX8qFT7MbDfAI2/b2mf4l36eNVt3cLWLJAL2ce7DCyx9hGXQ1ZTj0rb01oYuH/2
kDgP3Zxz4uLGtb2RBPqVub2szJ4qkyvX4PmjjUsZKshgcL0BuJNi3bTzQi1msjxr4bcxzSsoxyVc
DQ0X+2mnqvQUnIwbz6WS2jX9g4aG0Yfulo2BY19declD+5Q79dk4R1WxruWlytenuXDmtARRsn+Y
Z+NeNdpN5xVni9hBfb5I0MWNvRDUbHP6cpccDcbQVXxwbIS4mkVLSPi1mkf9EQSyL+TYV/DKiCnd
m/YQpI6zU+KPpUBYC5um5kLktGNdHcl+ieLNhOtpNDOXKaZvcW7fx9J8z9X4Pa4DtUSVU31pZf7R
IZuT9M9mmz6qcVeqzWG2Uvri/YA9rwM3o0HQvNOwGuvFdhiPRdapmpJT7iwhIlxfRrD7oQSzhNYJ
YXd6MXDqxX+GsLRrr80IYjy89C5IigkkUCbcioUrwvYr0WzKKWgKJ8cH0XoeD+3XRJnTK+CjrO04
sLkfXbWj4GJC1DgX5+RMsEpSiNgMusikpf+Y9kTiOH/n191+74XJ90ySVXKQHfZF00GmdYe+MpU/
BTOdNOhdO06OX9quA7qdTUnAs4L3B9NtR7LTRXsz8uGU6Jg5UhyJLkmAyws6Su9JWYNeR0enYD2H
0ETzizWxxibvdjkzmxnCnTmyud3pv1WtZvPZPIw96yVjP19Um/+7qR7e57khkkGLcaIDUAvLSYqq
pTqn6XCRM8O36WelfrgZRXFntXEvnvInumPwMEB4zNavJh7M/UNexycuS9aoW3BiRfg7o7tnkjuh
eo+pBMcERxxXcSkFOX1L0vVhGs+hGNGxuYbUnmpyC4wkIX+BIOL2X5OxjyhPvb1S53CeT1LQw/jQ
oO4YoRMDPWMu21uAqFRAgIuvkAbenABRQgb9bAlVRNYXh1tfnUy7Oku/zSdjXHyTePcqNKE9qmyE
EwRaXIxcQmvdwMZlgzzj+f9pGtlzNhqrI09JkOZAGQGJ5nWNl70ljrdDeYBjjN+8PP4rXykefNyi
xvmlEIt2AP5tyudaWyDi74ocquPwYG6NGm0dofc+aa9ZxQq2vdqRXxU1RnHSWQYznyTpiuk+a+zl
ob915XrWtfEsXxW0QrV0WiX9VPcHvEg9l4mhLYGDl8CSb3am3QtCQ/OP3SmO8UZ8EZbOLs3Aqj06
T8TQ63/9ZOHiX780LpN8HcJFsCTRHngXuOLI0cXaBGGdMdUSziHYla3Jg3ILysIgKA5rs7PL0iUa
AcO+gnYFMgOq4/7FuiNYciECiKaNEYl5ojU3C+hpGH4PLTvaCbV8jnV5Lp5988lwR54VYGVAIBiR
npx3h/jfytb3CsvBFR3RghSmyXao7W1SPNFNfi2sYcB6vRGQU+RptLYFsklGlH0R6fxR0zhskEfG
76mzuo40hNIRMANOAMOvCTKY2tTPFwhPUAIVk/TtCkUKnvJjyXz+OwwLzILFV0UnbMxEDLwIHW3t
KYrw2paha7IfCIFXEMkB62/jOFyFiJRaiux59kjz2llz4RvMlxzJihzhy/EQlKpzAo66ZidpHU69
rp4623olNWfMiucmGDeSuJZ4t3CmjdKDJQplLlInRfbZbvjSX5nhjwS0eUqsIxlox4EvzRyOBFvF
fOQtcbQZLKpIisQK9RZYwoJVBonFxrJO4zenDD3M7/mQQnX64PMW2E0NxonFR1nZ58nGNNV3V2y7
V1YnQd+7CUwcNqEDrtJN7i7OBHJsb7GzgD9I1lV/TOAAor3HSa4fOi/qum9DuoPl2mmYNOx6J7fz
brNdaR1P3Axv3U0ojqt5IgP++BtxuE2NtVKvedUp4UKiXhvo0NYOFgFD44ScMYmGkKRTBtmMQ2jV
/05FteeWHXnBrYIhcTqTjHNud21G0FNnQiaah2hZ7XA1FRfH5S6eDZ4uJIitC44oHRvrqjRhM5oh
VGG2GSPsmPm8vFcYxLpLXynXqVFvlTDv8ebOqd/pY4hK+5yGeEIQQ4ZxO54lE3shDmgMtsgGXzqp
C4cRk1XmnqJiERKsDYGVb3OG8guuXNWfl7y9OE18Lm7zR04SFdGDTepWAfPHmGblA2nCPa3UR9cM
HCbMk+2WICgkVf1dugMYGMq9uoAiW82XNtSGZjDjhEDBMEeq3kUqyOykyffVZLNsBRcyNaHlmAGP
lCCGRGfKoJCsYNbR3H2YyEd7iTK9ukBXnQlHlKnxBtAyyCS8YZmOHNbDzUneOrTdNb1IzvDNIJ1R
CWyYEzPeBfubDPoeXrtiUBND8rayJJC2JihaRBRkoXOaG9NVlrTzqAMlWDy/eLaZDS7rltiKR2Ts
fuilsySV12UmUeaAqMfOUiSox8xiIWj1kOGARFV3VvV+klf3NZKjuVtZKihhLvSwn3Xy39DwGc+q
bZ7WyIy6Hw8ER9zByW3JqYNn1Uq0JLihNEMN1MuUXvN9NOV3YtxtQPPGTdjxWR9vjjXf7mBCCDmV
h4Gf540rdvoJ5rPl8U+swBn6qEJclZ7Tl8Dsl3Hb4h56khEUy0kvcvaoBYE+DutYvbf9qZL8bP3c
5sQbC94KVAcWsikY23YHDMYidqaTn7WOx3u17ilZ0gwDAPXHynqizY8chhvWHxupLhEipw7IaHa1
OsgWB7QKAhLXkS2ziXdN9Z5DA32hwx3eEJYUabIepdPkMcYejBFgjxYy6oraNPHSfsLWlIaSwWNA
zdzBeWxqBbuwJ9mLDxelFSOQjI1SRnRYSSGpVUf5PyfeTkrzt6EWnuLkyrzveprA9P7SQg22wPYj
Je1HZYzPHoyAgVC3Td6VvRXuFUV/XqwfE41u3BlHeUMGqDfHzQbw38CORGheQLlEZpJXO/Ku/YaN
0jaC9zYIZ03JNqidQCwozOkbRRO1/MTiLFL9LEau3VS5zPg8TTmm3qKE6kYUZDLTBPviuFPhhCq+
frGMoW7/anEm7vaqDPvTYmzEZqlAbEy0UN/cEIvBXik+8L2U2APYVsGSLQOCgb3ZQrSGrzdBXQSJ
bOk/WL+ehmEjKKdtnFs8vaIbY5ZU40lTwTSr8V4aE7d6Ne9enbSHdQYdiAduIZGVZwE5L0RTZf8m
Rd8zTcvwWI6b5tu5eusISsTgu36vn7OhEPexfMRz+WHY4t0J0qZ29c852fv2mpAIzxKk6u4zu921
PK581xaZcz1/inrXKQxGtfKqxenVKeMLIWwJwbvenv3WrAcceTqLrQmyk3gwGhhy6TRRyQh7iHqH
tGrL01lGoJ/Au8ShWSn2WXVrjZo4gA2zFpENYBmLLvUZtkbk9tTP7WEWxqHWwIjq+tEAQ5uSBzA6
jPt5MJSiD/pjZWzeniSAwTm3Rz03b3JW3f3VnxgV9QVrVJn+/MDxEGBECyeu6oKrmv38uJ3Mlt7R
PLcs74Yk2Xe6r8EBfGnU25qZCjPUUcfhuOEzN8GZtgQtC3a59q7M53OypCRa4m1Ou7um5S+1xWHY
3J8xKbxq+WsRsjwZgtim/jiSrzb5BL17UINk07lNfXztDed1eR6WGnXW8ovpzMlc9TfkplvNxlk9
TRZYoLU/p7/Jz4mDJTPxF+U76cZq7/Ij3WKRR5rkoBklurpkiiJRsaIPVM+FnJ1tPrC5DISu+/60
e8UrKc56yNXfDdwfEDUAb2W3UeELyARv1IiTxeauteVibfPsAQXg3gKD1PCXMPNmSgwgfgBXxBpo
QyWRRD2aHhtZzRr5TOpQvtreSttc/ysBntKzXduCWt/OLuNru5yd0gRGSmWeetwB9O85h2Y0iPTT
cdovP1VZK1b5SXNaorTa9iLPkotx/ujwp4DqJGyLZdnkwcRGxo3AbjxaPx1Oua2YDmNds8hMDnRU
vW1HlimFVWXscwzKpZQEsgrEapQDATwpb9YIOWqn8oFOSBfBoCnT+FZiGC+uJRdXXX7pufq1fhPv
tU+u6R1TNRmiQTY8OXRnvCWdnF1iHGZTwXTJCtZZ4UbqA+I2CXwF5OEqhRJJswV3GerySLw7XIU9
bDjaLouxlp26KdVa+rsueW8mBMjME3nuJ1PCHDrxhe4cJ4E9Cy/rJyxW2mh/lYagL83AydEoZ4Un
pdnOjz8zQw9MawxVxlPiRWM92blymsmgao9q190a67f8jQHhrhXiLmFbhwhMpTncLbFDwXQfk9Ag
xqv9bWtgNg0FR0rDPI810nHJmPyyuXw9AkhpPEquqhOryPVvcIHTt3OMY2qhu89ocmmUJuLAFMhh
UB6yLwsS4XhXajyBRobATPZUBu2Z1O+b5sym1iSbqs99dI0M16hVa/jAZRWq8RaikHTZf+149jbW
kffxbdnKR701nyTwGRVuIU2EIqoTM1i3MXx9DVxPYa3bBKaDgFRxqh8dTFCF1N5yJidW5jkZahGg
Lmq0X0su9U/7c20QiU6YqSbC0jX9SGNepS5zTArB9L0ixtZy6o80ac7bjJvoq4bHKySLb8EOX5Gr
kDlM+sHPhugD3FJBby50RtDJdJX1E0hTewl0sJUjhRsOVbLZFqyI/Y7gFPfCulF6Fn35xFkC9+1k
1gDwERc8FU9289a5LUZ3TTblTOOzz6agzMewZaa7RVIHw7leA1te4HbtY41ca+sqy7OXOGtQmV0Y
L0m0lCuZp2RvcDUQAcJtz0sjDdnp4kul1td12Mt6eyaV7GzLazCXS7DVU5DZbTD5/tzPl1lPLl0l
n3uST+yU6BeK7R1XWBwqDtm8zMnKJYNwsbNz2tWWPTGPQkuX/ZoArnYgCUfmeAZLsQrfmAa/U3GL
+aYz3tOtvzjFZ2WYIESh0t+cqSSxCImGgaETI3IFMcZwjAM+MFrrYu5DBv2UnmK0A7NC1sRUacMV
2YObLXWSh0p/SbYj/hJQ7cytySkOugQtg1Z6SMbchlhrbcPKtNSuAqxiAFaRVHwswCr2I7QKG4PS
1OSHmt7L4m5tVTcPExagA0Hf3Fg8LOOkADNwZYXjC56Tm4poXgy3St1bnXwzP+WdMix7eRfaq9ib
zLhYj7KNUBnIac1znHC9ifawqaSk26SgbHtYlaoIrMbySy3Df0nAVYoNweVMRG+lsxLJMgzr9er3
zAKzvZFqnBTJXUt/UsMKnSJ7FpoBf6R5k9TlzZ7mN/GtqcqHhGUQt4Cb6t1OXcv3vC3e2EnHZKxh
gr9UIrsUC0DxEcXA6i3YUFrtMrMD0UgsaYt8Z6lvolwvssL7x8NA/QuLtrehV1tfs+pcOzFcwSMx
qDOu4yBdgPvI6hOhYExql3oxq33d5igBCNWWFmDydWlcU82+b/+GBH+zgrYLHQF+MXxlOSpDg2uD
/sm+zAqrZxUyb9PdTat6sIwG8iS5+nxrFbqx4x4o/02pxC3FMdloDMg2fa9v00G6QXg11AtG+Qta
ZEUHnMT1xmqe/67JS6tOk9ZuDHMRBNNP9YRx6iq2Nw5k7o7SwqS6eqnRue3rvu5GXoTYKf0fS+dD
TIPJWgOiXgEmOuTswmzN87teIeQ7tReMlKrK2LVyN/k35eFhJEJge8EaL/zg/08GRJyjrkVl2VWo
LDcPPPEst0zNdG/E+dCTEjljAK7uNeZtY/llq/ObPrDpQeQKBbSsyCPIKuiPOjBXtq5o6IWBygI3
AAEhwPaCkpEq5jOw2td6BWIK31B7N5yVZ23Fc0Fp29AqskgalchxSk4IM8gAblFhDMRWZcY+tqnV
EDJsPamghK0kenXf4Rcys2dutG/bPL4Pza9ysC6A5SDuTpPxhnFcC/NSfsJJkJE1ct1+tUX7Xk3Z
+wsycJgRHxViBaKlYb0LW8sJehzMmqDiYA8ur7YP5Mkn3sMfpfVYgF9XUUC2Z8fo2L186ml+SeAO
VKSFSpLz6OzqbV3/do44F09CfeidMKULlJGtEuWLDs5OieR1i7qMEk+uIsotm9zUlFp3bZlRzJ60
4VhcYy9uwnoc/L/dJ7kCXBU4XWyMQW65T15+dmVka5oezYfANVZdcFjkx2k3LP8J+YHQjPCU2W/5
s+nzgQGJIJ04KXp/ioQ/TuUxz//b4MRat/TfRjFglE0EzHmnCvNap3BYyRvomWlwNclldp9ad67L
6CdU0gzlz668C3hjq7EG5T2TcN7rfIHDrc31W54m9xUVCu790pGvdQ5JLibDXM+vZLY7NiI8YiLI
s7Av9AySzZSIGhFUcd4CinCINoRDKWEuzHZ5howtopAG3Is+Z0BLG094xuJzxYO4F1hbw8u0oU9U
H8uQvKdAQJFIEobSU0iKsgIUZQAHMXeGeLBf5EkJsYXHyHxmjH5Ekvu6uc+TGkfva5GDIPSIYf9M
SvFxYezeIsJzBMA7LZpi3FDOkXVAYOQb/qY+HGVOoxJHxnX70zY1/bdEUINfCo4hxM6OiTtOhCN9
Js5vQL5dZMkCNBw4jQYuPm/PwH1ZmfW1eg7prjeU99SbnkZcPPAOhGLDiwD0Crn9OIi7bFkPyo1k
8vGu+jIbpqZ1G/qfKa8DM25pNRpCgDc/eSZY8IqdkGCI2vU17yl1s3/zyADBaxlUKIQRtIUWxIsV
SIlDlUs4q7CQ2ROZh+nkH6Evt4mhRHest/hdbOU7W4e3ci/ZjvvXfKRks6gQ3nISqx1wTkZKiDd+
e41UqXlrDs4p+4SZculJop/wO5JN2+KfQLeMtL+ttlPS1ye8WQwNGW2y5ZZaPdQ7lPiNu3XCUx9W
AgjI7fxFkiMlU0IlcGODOOuXdekYQ5PLUA0bCGKsHkVO8mCoTrW3k0cmMcxpHWU3sA+C4HA445Ug
kf5388LgHtOCtGm2hnrR3qbX5N1g/ZZw1QWtbiCCgWPU+bYetQ7HN0CbyikRJmqY2XmDGE8JcDGR
VIwY0OcB/4gdVh8S2Lua0KWYYI+UZyFviVgMAX5md+avEVwT37vVPH9pEqFckOhnwuTVD1MdP3oC
QF9S2Vb2RFJF2WKHGjG34o90ndP0OiL2tMZXGRsThSn4dxjx3fU7m1/cQ3Z/6Wq+bfLypmqs52a+
dGl92g8HEdMjMbgW1+7s/SpaLF4WcaWvXzoJtLnyKY+l96Hal9v0SSIuK1kQ2LF1tUfvz0XloOxu
5mH7aOlYBGwPQIh5GeTOyuQoPr43MgdZ/TkXI3RsVC8N7X3vmdBpKTBYjMUk3eHGPdqv5WgJ2WlF
3qgJvx9NX0sSQtkIwyQ/m2gWyPt+vQw+vCRf5dGkjo3fTvKBfFKyYA3cVkrYJ0OoWBI2uS1gEAsF
lSSwKbvoD10qzx3EgRXl4x7qsc5ccM/oF1m4gix8jutwnVfCbiy35DKFc7QfhjVgVjkC61dLAuU9
6KS4agZvBfmuYiN2BjaLpMbl1nLpXZTk+/G1S02hCx1X5M7NJZ6ra42zcUK9BR41YURJSyfy8dT8
oJYMxJaHugmoHZRz2VytuoikLI1m1yqWSDZ4PfCSUGrp4lS+qT+JQ3BSshB44k2OW9vLQQnWYynm
A2qPgtYM74CK3EOxRNThqJWIZVTI+RBdlBdxtNkTEEFm3J6s1gB4h3NKmJCESoFOIQLpyfk+uxpL
TlsHy0YZz/rhNDK7TaG1qCdpVjwJZKAMMnA1PxSl2kkT1iFlYVZguzjKPWKyMtK9FXwa+gt9QE72
LvUzzXBDY34sU8sySqJGbKkRiYc94n9B8KvB87UpXqVY9hbV4YdfyZQ9mG+9ZPCJ80wgSyYzEDHO
nwY4oYTEawg0jPPJFyBtfuuOIv9bycWbXqlv65K/b37GOl13JL/gz6hYvj5pfl02br6SyzewBaNj
oL01b/ZIP7hP3lfQCLmM+I2Hga8knGfsYRXdR8aVTGcdu5gTYz8jOlfX8Z7CXLPYLK3dZTog10Fs
x1Kom7oANXKGOXmzeIQqsLufy2S69Dj3UXEgk+ORIyFVlUEN5epuYofZf/aK/dl31ddQSp+FIz51
lcttLKJGlt+nQVyXNiKhYJR8qeA4HpyjlJuHPJI07QB+jDGkeSA9BfHTrk8yxoN0z/SgCCE6QMB6
sneK/P8DvVmzOClyRhs72Xf05W1h/JIpNytcQIlJAd6TYHU7KhlHmaO1SJ/6QXanTaZ9yaJ4F47r
OxDeiDnKTRr+Vsy9s2k+1Z6G50vRilumx/cVPN7CQloCmi6V76MyfHQJ73FIvqQgGag9ETioJXxt
djiO/cJH4xrl2yEAh+pWUblDj913j1VqAvI4ogZcRX2YdsgyGaobSDSNvYk7S5qI85pN1DAFAJ7l
bAE2Iy5iFtFXfrLUvwhSj3JigO6tnxulTFK9IK84tIB5IEAaZvOYMXi24vNI+G2u/1tgwzZ/enDL
xbuQg1JRj+rP4kq4D1Wch/Xbwq4jDhfHDMdtCdW9VDDD/M6Ps+WlcJA5LYfSNZx/ndQguzPYekgE
vC4n08EAI5EYx26WGPFdr+ruK255j/LK1THBYzg2WQ7EzAM181htSHg1LvFNHBq24RRsu1kXMO+L
qdufpLq8eROS0k9T/VfK8YF9bKuxdx/hx094Yeqn2C6pMrC32GkgpAkEPK6pay28ClKTSlJJYNNL
n5sw+chdSX2Rmivspy/1S8WQvAxbHnyGrLu9ZSJCW4OB60KZR9adHaYVORKwantEGm1NN2pfTYVH
qM70kG+iSVkgWNd1WiFUFE9Qqvkw3PAW0AHFmvVI1r/WTDifJJ5TLJ7rNjztiuvUWfz4Fa3maS/i
XUlrut7wFT6Q3XKd/tNJ2y0OezO231Izfq/X4aMq9A+Lo64wMG0v5Yfu/Jq+y+rFVwBXPdEpdG6j
EG01m4SfYpreZ7Q+erRqNa5BPVytKirE4so1F2PFVkDUJ06YE1mYsBttFVZg84hhJnYZCYKyc+LB
f85iiNYQLmw6SfLCjOlZdc2zBcyajdmjIFtYYeSD9r3gYSMLQTYYphMG2iUiypXvdgwVqQkVke8Z
2zZN0EH4kJ02MnHxyQpbQ8QajB5eZzhvaEn+Janjot0xz7pJ8C+eP5W/Ged7Tf+UrNNrZFSzL0eP
u2uRxeiuldjEbBxtzkm4/UiDEGtai+NNC/Ak5RvRYks/tfnqeuqL9iQZyu7HQBKu4pVVXzWLr2/C
z0UA6eU6fQNqccjPbaC9/pRzcW7M7e1vIb1GfKxw9U/WVDQYNF92pbk9o4YNiWWOxHKrVqwNxlHT
n8VAXLmC12fJTlOlf5QwiPsmYns7V+SM8yy0vWQQUVYrbiI/YjDlDOJ4JGGduGYVhgT73s59NDd/
jEy+51KyaxVShS0Vo8vIfiu0c0QnoCr48OuN/4OrfAWPPXzH9Ya2jpkPU03EP8FqcovEPxNrjBRm
IRrJDkEDeS2714STBK5sHnb0eEFu0g63nwvDBIiwZg8pW6Z3/o4RLuuknqG9W2Wv5lk0fdR26Unl
YzUN7u8xJLauW9iIA4rWsK3+sPUcrT9qB2+n1PZAYf4jHbcWKHZ7NzVSl8mPmyhsSzHBvufoIQbk
J7qM5QSqJgnCbfO9EQUsDTPNmOlnSL/KuQ+qtkYAgEssR6qG2sfUryBarrb46Bj1pqzLq8mEI3DO
kxlXLSQNlAErmBScJiQAHRat2wncodzghxfIjNyDhWBfJ6f2cv5l4EM635Iga+SeXgVDYwUFDmYS
imGGYjFDg28Px6VngIrD0jQhYIBzwcosED/LNYk0lNEbqCyFeTYbVLZVy7nBo5rhG74R1OZVJeW1
pVALqozkBaljuLEZfFrhODbEc+wIOcS5CzOVbtiyInybdvO2TJzzAl+WlD87VLJkecTT7IqNcN83
t13KKwDzYR3dMvtwJrrGrLktlqet5clq+8ioJk+MP3qjBz1mVys+KhXh9M5uuf5NZvzWcKgR9TLA
QZaBv+v0EgzguDp8oN7WSa9kZmo81/uQiEsTNzdjt+n/MY7z6kUL6xNjDPh/W+LF9V/r6ed2fa4l
42QFNK7SGxPkPzFjQqAma1DzS7JLzzKu5pZVTe2MZeJMEXCKk+nUosqtUeVSpqYgHQESfid8BU2W
oi0p/JEQSfs9+Um0dg8V3e/Kcb8e872cKl7b0Xfm7oAAq0WApR4LPJFue+6LmySSB7SGR1Equ6x1
+7p6qoCGC0+328tqsTBbAGdo7DgJP5IRUdeJa67D0xmMx5KNu+mzI5UVt3MRX3q5vyC2eEgTAS8W
LpS0OmNQqJQ95nEHFP3MapwgYO66qUoRCy++vgIjMtW9WL8NSLEJMd4C8/EQjs50EANzbhAjWD5m
ojeuNGPKzeyjbWtZMgd6yhBuw7iPqoGgWnAg+knNppMtk2FQi6hMfIlpgNi+teZ9FndW9DDR9mBb
GcRMx9Suj68gSnK/Dw6q/4bFYqo+WWNsg3AndJuI4Qe/nVFLquytO+RV+o3NHNQI/Vwk47komQwT
64ITkFXqflZQ/pEUISagq1e0dTx/FMb0UpLth453Ih/yxNdwBGAi0OF9pGeNFRmzS67PBg+UzSBf
Qj6q/86yK0213xMbmkCrq5m4psfKetPpNGqSTZ23OFkuLdXFPMRUDe9j9acEjzrh8KPykgHYVEHP
Lt7cxEvrUi7IWGREDvhhLIC4zLw50nZO0rqdzRJrvKSvJBotsFVUTpj3eHwwz2cTyJgXrSb1jArM
6sV0mP4O81+MfhcILqc8/2Y4lUvjvmE9sqFldSXJNYefhdSIjq4UdI2k/C1LsGAWmhbNncn7FuR+
04XtdKLPGulrfd1rAykphD72Dmfb31qop2JFwsbWnwTGzCTH4k2m5yoX4LqpsptWoOM2OD4DfuWA
iTy7JWLgTuNgOowAlg1qSBO6skliTwzQRon6ckZb2PgZU+K50I4pRyXLqkRPDgK6i2Hkd5BK46W3
JXcAEAjlk0NblF/dWkUxciiCpGqEBhR20Jmdpj9r6X/WPOH3I1uCocgSLrN6InApKQIeEAZNM1nN
PP4KXng/B+johkhPCKFIMN6YXsJVo42/BhAi8qMnUURzfkoHm5yMMNb6lRXZrduYvk7eZi0I7MKq
A+FDAiAr1S2FignCSkVPBDBIouTncCCmbMMGi4zfhKPA0JlGozfBWbbH3C72srntZC0oUxg5iGg3
1i5yQ3++upLJ8oGjzkCCmZLubpLNXnPTKe4KKufD8cf4t6I5u+1vy0uZqv4tL7lnmdwZtDpwAmsl
Ye2Lc/GfSIiq6qf/b9Sy515K57Pvt+Y+c2fTigT4v6Ywo3gh6f5dCnTjPJj5VSNqKeYOtgCpmm1k
1wn0sC20oBFWoxIIqwpMglR1wrhKGAU3py6PvJKDgQ1wJLQpS7qbm5+TJqUdBvRdb9h2PpQNNSnN
GEV5gomPUh9b2MtsNZJpQT6STdFfmNaxl9G3fja1ci5TLimNzmEayLP5H0/nsdy4ljbbFxIi4M2U
cAS9kShVTRBVpSN47/H0/0LHjTuoSUcfSiLBvT+TuTI6J8tyShHlFeshVcfj8P5HQZFP+Y1ozHLn
lr0pWhejcjsw3aZWEljtlXAJeJxovwr9TxWnXObyXlsA8IH0TOvuwCrLEYjZkvUCbK4Ev63hQ8wZ
WTW13zCTW1lImgbxf+AjDErEnn8RCInhb1Uhpt2VBDRWQb7kgCh4jyCJPJj0MpHHuCWeBh5mhV7J
4Dne2rly1h6a8BPH/wnlim2T9w/2ItX1UYp5bfWiz6qNkjCYOJY7SNITuqeDjmjYYIOS0sY9OTTN
loCt5F+uftZjhEeAIKvo0DfdKcy+hvnUhuaej3qvXnJO0oYHPoZjRgFGnAN5SlXnxT0xsmD+ov+U
GLZ/yBSwC68alzMnpxDu03OsSrseOH7ldHx+hQI/0wwyEWzkzcQBkLyimkNGIGDmVKbgORIfkbI3
yfsy3OfG7IsLw4QZXLPlWRIuboy1mumaRQ0ny6b9q3Hu1yR5d6HTERhXM4fLkXYBx6WwodHoO+NQ
KwJS0AcjgKAWsCinX2J3g/EeKLdeRZok47Pha1drPEsk/sAs8YrFrpucMQU1lB1RNrakPKYkgoUm
9won5gJXVgAhLNf6LkrvpcZXHL5IaH526TNiToAY4/+polXzgqZmhPwJNtPdkLVd7IRYdswBp4IE
ErqVbbnXvSrujxFqLYlED1wFA60B1jMqKa833D0MIicxkVBxF3SzcWql+RgbUzBfVUsFF5HgAO7O
nMzkD6odbHksiyiXYnBEEkuO0JXDm0ydq0/yRx7EzFkEEUwN+Ck3I8A0q1t7mdC1ENKZk0cPFSzL
egdDua8BX8KobRBI9MPeZdcsqj0craAzkYR0R3k19iJfUEXCY8HpWuTcbBctKDaRZoyHBbl6zjFh
Cbj7QaVbN2BMqvLRifmHIWO1iZjg5tWz+dTj/jyL44mMWcd6bwBzfWT9BUQwh3qHqNQL9WTP8Yn/
ECaCqHnhx//GvWPQ4IRCpyhZYJhKgfxOnFy3lGnOxASPOAd+V+qPYUVETKYs0ANB+E+fX3kLBr31
NUVjczC5ZZzbnUG1jqJCQQy15tNtjFXKKVvFTdHwL/9glD78JVbb4+/wNKKrpqOOWEZDLNNtsOdX
/t++tLVKejBjJTBPv6PCuVtOa1XE1TDYYIJQVh8LN6d0w4Bdmi7rRxGSR1scRahoGkAd8ecVn1jb
IjUaPW3aMXYrAaScy0JDdSR5SaLARvGqv9avaAgDcyBG5KZQqd3jj3SxHi22U+xjVnLJTUb8E17G
ufAdrl69beBgLzir9X1GMTXflPeC5FgVQuP6XFTEMYDp6GvMOnTkrsBwNrgdUnwJ0ewMPOprORgq
bk0E7OFZMORbLwx3AAAa72l8GKiledDmf4ApF92W70ilmjoNpu5hFv/pJHmqGj+rfTY4CHN595UY
6i2P1ztBfihYPmm4JYSvjdK5bdm+xGVH/YBW7K6p7cO8hxr4DGFvXXO4UQPX1FVOg16snMGtkYQO
hFbjQBTt81qh6airU3zrW5nbcY+zxBei3l8kyTNbCk8WKGCalKm/GlL23ubCe4PUkbPLN9f8VdrZ
WO2XodqruuTGqN6SFCB+DBSCGLeVrm0Y/fgDtZ2yuXLxZVLMq6SrqiZMx9UbUnue5YscdueGSCrq
H09ztKXCEH7Kw2E/X18J6JMQFs9weFW5tNcpN5DHFBC1FvzlIeh5vrYQ53ql8wrQHzPf5OIlomK0
fAm3MJCXfWeyzPOkQrkv00fbyIHQuWJDUFIFqjAr7ymvgbWecNz0igbC/GcSGy5jmO5DNALlTJhL
4W6JCClUOjXGSgU6lKPBIiZ4tM6VS3QNY2jGj5UInItSE7kM2UI9MhvuSRMrs86GDYn3WLMU2Qsp
jOY+28+MjKTxV9jhHvMY+dFbVMn6EL67v51RB1VKNXUxTA11Gx0uW76hgvky7Z2CcZd2I4/rCnqp
ywMZlrpjnXIC2fpf1km8MCEc/0ksA2qKS7R01NbIIHDHy3DSUyg2BrA+ukJ7jnCavHMMAeMURTxr
TrS0KGyA69yGXfZ32xwkA4aTDam1XT4zvYCIfJw0zw5YAp++X0f/tgNDxv1IuDlpvH+3Y5IDIljN
GaFJfCsN1qg1jHUFHhISWsiUhgfPx2uMaZPg0Zj8Gqqc5ZDlyjKTdfrSbY+lCbDz+18Zml2ro+Jl
pAD7sGoyN+02GJFngnxGnjRydZjb45kfs1i/hYJ20wXp1qbdbWGAbrX1NaE7JjOv+aywYwUTV0T1
2WzZbw/rHfaZN3J565ifV0V2R8KOjlJw74i56SktK8vZ6sAYGC7SrhMhCo3hxCzUeShHsJ/hB+my
PP7PbuwPI0AtxPbZ35lRyTBK3jCUHs84bBSQogj1VN/aq2dwaB6TkoQgypm2EoA+8bXTPJ1TOy8z
2p+ZECXB6/PeezOtlLrAiDpbm/9FKgI1lZ0gKAkj8c3vNTVZpGc7ruKDUpRnLvvTmo8nGXIjS8UQ
VaYoPyoiQ8adWYakLaI+E24tElUZdGfrKFjhESweBnE5GuV1nszH+jV7sipd09htBCJ/swDlcJ3f
BkANIYbKbCl2SpfaXUHyYINePif/jrwJl1HE2VqR81U3ESumilpCEG9sSG9JxAtdNF/YeMnNXSSP
opnjU70QdQd+c8RUV9ffMZEGQHLkdvnCGv4l2eRmiasEuiX57Fd3DMNH3dQfa2o917R55MBu3iCJ
kZuZzB21x27Z2qThrH9HHzXP7YL4pT32KRlgdeEZIC81WsLPwjbosUJGIGz2dArVXL3PJOAkven3
Qn8ro/FqXEwuIc3i0CH1MqabBDFyyeTPengZnLsNYCLzkAGGFZm4406IUCT24dWaS0zhsDXplUwI
6uQ84rpQmKHggrJwn422HEiTcgamIX6nw/cS/duQE6O4ACqgJLHOa6wdDbKWSmpXu5cH5kGnLELR
SPQc+c1WdFf6g5WwZQdjZcTlHe3oPUWz8ltedmrRI82H0Gk3I0+VQZRSB5Xlg8bz0JOXsWyHluHL
dgQvsOzug7KhAxfeT8cUEma0BA5zhGs5Gh1MULw/CR//Y2gimAH9fqS1yLkq15odr0HyFMc18zt2
TORp/BYMTPniS6IsRCTn4tDRV+g1FKcDtyNqegEZMKMjFxjNLseM1hehH+vrnoCsAIMviDjEnwSG
VD/mbznreF+BZhlOVWNknIqrNRlXkI1L/ZmwKArr4gtAwZdogxgS/ixTGkClyXO4AQmMeqTOqCIU
Gf4TUkGg5QrcnZW0MkUYboNbvAwcU2GVn2W1Zk69B1R97Ea7bRn/rOy1TainlXJUk+bMn8OwuBmw
UkgJcb7AkxWExeTIKfkxUeHVs/iQEZ6Tv7hojxa38Tgpp1LQebqzSiIOfGf+K6ufCWO3GgHbNtXz
HE3nhcG4eWbZDImj9KRNNcFWKexi1trJIWanCBJtaFR3ucrvohbt6bt3SrrarHOCGg8Y2ZTAV0W5
uMN8ewi/KcaLU/yKpV8WNFX4T29CHokoKjd9JuBNOPYx8RPrZWbKFa/Jhc9vXhEggaFXf5Fe9Jli
Qf+rGPwYLncIVR/TpL/ref+uCjuADzsiQA9w1GyGFxt+5Imf611oAyVvb1Ikvffi9F6xGGPTz7DB
XfFQw3F2+99wrwT+hxaLqp79yqdrnv60dhSH7IugU5j1NWuSeyUrj8Iq3qEqmrsBAbjZPd/CzJIr
tc2BoQbmoYI7LxqL18uN1ymUrOQrDcN5uqxxi5MhqAkMYPfLskc5qUp1NnaJIpK9FyGGxCDCR6GQ
tdRn2ZEnS7+jIOSuz9DVX8QT3he1YG5CIsQLBK2CPIo/syLsfHAKtbkQpdm7MTa/TVBK2Pj4ajUv
FfS9iH+jKoW9zj8J5waxvfu3aUjkMUbKYevrNkvzpN5pjnVHAIXcQADDqq8SMvd8KzLWanFaD3Yq
GmcxTa6Shke2WXZChgWl6xwem9K3egZ3Y4Ju3/Imvr66vngie2ycuB7AW76Bj3j4ylSTVMF9jfEX
kaiPWdRsIrcp/msB8LIyIO0OpoCmbYEI7C7WztWhvsk4OTSucM58M3xv9Gu/oqesvtACnsWMk48U
+v5oUCKo4kNqPZX9bWckWN1hfa35g4mvGERzH6xg5mVW9bE2QXMDLIY9IZtsUmW4ltD2kavA1S1x
dYMZAc30Eq8oxymm34pU0sQ5TtljD1iMDDvBVbHEnBQJrDNePkPeZBesA0hWwjj0YxBEyK8ZCIO5
M3mIGwaci6rRkIGq35UDkAFUnfRs6+utMXryc9KQ2RB1FVKo+n2Bkd1/hUiBpq9lE3UoivPVTHx4
aDwyG97RKRROJn1ipmItNxEHpUTfbnIf7AYy05K+O3fcufkcnlZ3docuQu1jF3XjvJH4ropNRfIM
wlVBoehww3tZslpWogPMeKkYvUazAm6dy8D8cazYOP+k74lkvHd59FHA8n4ZYe41YPL0brrENxZO
nUuxfgoXqHSQeSI/To1bhWuGJJydJOMmZUS9klbKKH/46jhOmhpZB8cJwrwDBi88wzQ4sYv5wJ0O
+rm3JlR1YGMg16mgPS3w+8aVKSadOU/tHQtk0zIB/MaQCdEdU0s3BSohoSaQT41li4qNt0IiEH0L
GZkXqonbL7VNHVfJIHjiEAd05JF6piB3olbCGBAflCRjGODUDeJ8BK7MLUPNa3WOSNh5phGU7IMz
+qazpZs3kb7HALu/65X+kRD4yDK3DUz8fznWQ5EFQogsG4YyeDhleS9LBR8cO2Rm5eMRzg4abYV/
Xb/yy/KLmosTfetXATyD5k8d4/22RbK28pIhJzyFsPXJYus2mkR2N26dSy5xNe28HImi7xzJ+sQ/
wc1WB11isgoaDmOmkU+Bz3e65AsqF8Zv+/EnfYX8NawPwE+BBTs0BSy7H2vDFb9hoJJQOmztC4kA
6xhgX4X1i83cboTvkc1QidhEAKkkPldnJh1VLd3xXyhrmz8YqY4rWOcyGT3Cxr0BqgNZrptl1qfV
6xVMQq0vAHDLLjoMDDkTTzz5Ntshx9C+6wwZJvZcjHFqKLOUlw8QOQ5M8H4hGhQsW16wdWjX/BX2
6UOuSz+3cDv8y0WETPOnoB1/Lf+SVriekqAF/7zAZhJqQPDQpUvSMnrT0XdZUHJs9m5iDSeseDYQ
LKK1DeetrOdoLMzeYq9d2SzUxP6sJwVWNfmmJ//lSnosVzQcPEcWDJvJf93xFe+Sv3PYXcVuOrdD
CfP2unUbkfWpSZh2hchP1gAlta9jUY0XT7tONmunSgToR4JeTsROeBDhrnQ/uomkjmzp7VFesAgb
hb5HdxMkWh2sGWHos2+6Gv6/rmYzngJzaZBg4aGPCkZlgxvCRSuHw/DFNg4//UyegQqLXSXSC+9z
ArVfy+GjoXyZCyhe8MdixycraE6OWU0Al6s/ByR9OsVipOvH9oeIcfzkNe+WcI7/IBPXxpfZS9Q3
1Rc/E5giTlByAzVGUwoyzv/R8/ryphEBAW0rbJrzjdeCtBUFnwlt3ZtSiuswlTnfu7nfEes1rNpB
/zNiUSaH4qjFrxZleIvq0KAmjv5uqJGGqr1/GfXySlApoXZ4W7h82iUfLBvCY2ZpTFTV07/NGrDa
hR9HGW57W5rRRoxxYFj/7WnXGEoeLSeNuGN8ZyWdpMBd8ExwmCyfgvMWxaVQF4tI4DH9V4l7aS1B
SqPjlT+T5IX2fEJ88rdIbmFLsqCQ36Lqo6DhHOvnTHpvuC12jL1gGw8WKkQLLUi7/9sClrGYdGyh
SB0VN/ModoeVBhrEfsBoab/hiiS7l2CsDb9kg9Fq+RDGcNezahcRymf+monnlTyslbamH2B0oaP3
RYE/louJzf/EqB9v6nfNAqbVSJdD59VJzIVfSgFPeL6gxmYbLaqm+9lh4N/Y3rUCkCCH5FmwS0K/
SFIJOigFGh55PIIlsQ1AzY/7Xq5SxzjzldhJK3mXHKxKToArVN8CggNFsG/MBPAU7li9ND13FAtr
PP+vkouqpfBKVWJnYSLMPM5yLPg6272UCaomVXaLHFqY/8Xjj2hG57qfTwm71IhdKgVTynpSpcUW
YCFaYMvijIxKJn/s8tTfrQ5Il5nwRgPDnLayFRuIUyVUh8pQpVgiB3ai2WLocOrq30akOEXT7U1R
81fddNK2x+Tum7rldRQaac+XjyzWRu/PObWD8ceY43NR3z9TSEJ1yORd+q8Ajpt2syuZhYuLDrW2
eoA4tuviiNFetsNNBJzzgYcKZV7mboEovU1EL3MF0TbXDT4yIjpoTwV0fWE3gLHcdKRiC+wAvGSp
dP4QS765FT1pt1t4SeZ7q/SNi4C0P4VKRMQk/OwaNmA5diOWxnQ6CXN0/TfM1xIIWDS85PnvZJDc
5kXkBTSLw64f7JtNvpFWUZBGmZNB6TARyYOjY4nEFkFx0ezgW7gWRxNlg5Swl1H9hQGKmuEaYiOP
wwViVPuvSWiSJ+WaLZgplaAiVXxxjQTV9fQ0aNIjkENlHhLNTktAwoNe3saU/aTpT7YFgI95VEFw
KEMRhokirGLm/i33kJFqgSjd1XsaS8CNh0v3IxILmarfU3TWywNV5hh+E8DFZhRZ8hGrPsMJUpfU
yJ3Ho6icmbFEAMEF5MPN9jQwW20BXCNgjpMXUeH2YgBFLi/Q6yZD4M37JZgqQX5+WkPWWmymZU5Y
m85wEGQ7hfQgKO6g0o1jbmPkr+osTw2bmGnM32dL2Q5ThpH8baIGipII0RYGqAcM7LDA4+GVDrqe
H6uOURMyEz1mnVadBeozU+tcmcaZATaJ3geBD9WaGifHvkbC3ykOmu7RypyAqC2bHupycihM0lsj
OFnoEKfqwiaPEJz6ZjETxC0E2CURKZINu1UpaWC/opROtIIqtXaIkU+Z9KrS+0xYHZFrHPgDiwBV
+yrRuXKwlPm4m7/WBvgKXzKq7E1yLaP1p55BoYWvPh6R0A/jsZHfK+FWcKwt7Y4k956/TaYYFnl9
dfyfuakkiXcdOrc8TLV+kPX1WOMTjqovEwEUdhfGlyF5ZSQrJ/jYLPnYIneqJOz5uX5cDPmo6/IR
mQonWjRfE4spWRNRQaYYMShTw8aL1egcl+oxDdH1kRVfoCELd8fuMFG92hOgCLZ4afwR/26jH1ZB
roxXNTVPUxfeq2S512Z6N5mhCEQWRE63ZruhWn0J7dDExnj5wv2eItCqCLLURBElT7ePmDvQvCJL
tE8wp8aQDN5766osaazhQ/41TplDJ9zL6n5EchTBMDXZxias9sV+cFDpOQq6oZkLuehLN2dVpMVF
MIOLa4xrbUx3zsGHOaAxne34FdJSK/ecHghGCU5rRg7dvwwBPPoR9kf1ss+YtRFYhnLXdIFceOX2
7V/ALSokPForZh9OI+JDWAzf+vKQq+e0BQFXT3vDrAghrw67t2qJWxrCNHPa4VtLNmjzfmIBLSzg
no1by9vAo1/L8qErTyNqjsmCr6PhiYpFR1jv+gljIaCVZf4yGZqEhEA1S4ekTLIL5NSWK1AJUb62
8LWgoOQQ5iKClmL10TEZp/zhTED3ZtB81stF28k1R81Q+VMu+UYY7cG17rufdvEidMMkgroJX7J0
3Nz1rw3rp7fN3cyiZ/OMUiwYfbnrd0qk2m+GoJZx3JuksWNpkWVXl8Bxh6dZUU+1agC3u7RPr7IA
xNvJLhIRfWBwo+bwp5KY2JVGdiEGAHffHCE6QtLuWxVcvTgCCgW6mifOikHOE7mKGKZZiE9F1LHs
I5j96K5U7DMhGy4TnVB2zomtIYha3zINBniD4MK5OQRJhhZGYMhp8eNJP8wSnmhAUqlb/66i4iOT
1lfsqrAill6/p2nhWuxUKnVPrDJCAdWemVxlM8R3RuSTjl5nOSRK7yK67nknzWrf/aso+RAhzflP
klzKrexhOk+CrzK6KwDSiCySmu4bKbTG9AFZ4tsATL3Npp4DYkEgq6gXqTcvSZRcF0Pz1RGWEFvj
8ViH9R3XoJtEiFI/QgxE4hnDYfqUqNVDxKXxM6lWFIvDSXBjvs/oM1G0e1UyIuRMDhLCgWLIg7J2
c45niU4R70eJUI/3AB84N5HBLDtizErc1WmBOrVTeSp0ggJMnoq5mPfmvfipFP1EwNv53DsLO1FJ
chK9f6h+yYeDyYPzlZT36xyJiMQYY1fvqaIfjcE8jV7yylQ2s1A1cf94sN5YrfV+ZbIcL+6yRvAu
pi9HjuCZCHh8d6SoY07rqGkbZb1MxXqG5xgZ3b376WfFif60X1n2HCpQuOW7TG6EGiWA1x/G9vUi
ir0RGCHO2l5TrT2KX2v53UzWh7xekg2kKJGm0d43nqLRkUS4EQ+o66WzqTTnotdOIfDWutupesOs
VtuPEXOv5Ks08KNkOUIJqEQlsNwOwDr1j0Dc3fr+FqmkElSiUDrlSAbk3/kTz3Awq13QC4h2AIbI
s58pT1EFvlQQG8gU1vTn0c3kD2QVu1XGsWjBPCWpTdcmz8RUE7IZTBHWxO13CYxFwlv6JktaLCxm
MaBC+ENJe13E/NLlyVnzhF1OZ988iCcB4SeZTowFt8ZFKyX+8FBOCM6JScdcmiRYT2S/RhNey3ZX
9j4z68DM00PptdjDR+zhkDEQWsJsB8QiaQVASOaRInyahjK+J2qdmQu7XUShQGfxwY0FSerIJyO2
rdsHEo+EHcSHdFwCUWEO5ijGr1Ss6D6gHhG01Baj+1/FskfbAuQH+ihAMHgbA+3T00V1I9Acq5Tx
ADmB7+u+wAmfzeRqUvdyfa2JfoCfxcwAKRTYQKsw/F636PhMvyKR0/StzACuTfECJfEKOFUguQVS
Tb8ZjOOzV7CUZP5u7pba0QCrAJ6bOS2r+pRqMgpDi4Y7OzNN0CWEIaJ6mQfcVVyxWA0Lze/+WoGs
ru/SZMflDPn+JPG51o1+sb6XcmWGXfqJ9EcAKVqWWJ3w2qLUEQma0xYS0mcvFzNwAtGh6nAuUX0Q
sJwOGI9VRArqeKp6gKcTVo7W+/+bsOwrgtoNeBFojxf7rwH9RVw1/hrf5LELYni0yz1nYjG2qtu1
KCAcI648ypy0AIzdULYC38zrC7Nqn2L9SC7JvY/zu0EvEo9Icuogi3K6N9wY5C+Bni4kRA0Sz3p8
x+ltf4AeVYWr7l26ldBWWffZR8lLRy9GIxocdAN7D18RzYZq5oVzByVD8PSE5aKU7RPkPwydmYp3
PekcjRtCERuZtcZd7BsYDbvbYEpox9uDbH4MVnLvptkjarfbmEbyK7cmJyEMFSLhG1/yRRx5Vim3
80OmmcccbYx4iqfwGGbFMTKZ6lKT5r90fISrtW9Z0rJS9pSZx3QwfMQb6Cfzzs8QYyyrS9uxyR9V
KLEmWJAkWMR+30aKrwCjyiPZaz0t/M38uZG6Kz6HMxW6mlMRoHLsFEc1VpvYYIkpd1OqLr1nDSWH
ikrTb8zdZYZon2SamtMdoS2Js7K3mH46CAyKQGyLPBBmXO7ewjWWoqajiJEyAqUXJq1uLoK1HU3X
audLzyWR1CGc9PgaBDXnP1rsA0jJUXss2hCUekMhQ7xp1O5mc34iP0nITW0B0EMnqyKnjYR3Bi3C
GHTvy2gGU/Bn7khpfoxrfZPX8tLVu+LftK6M6jL7LRPWGRFEODoiK76yvXPI6znDq+qlir+U50qJ
RkOS/ci4vL6Wr9ZUb8bd1TMB8JW+e8sLjAHxVM5OMb9nGXtuxAFsH5zegFV8/ip7uNgAXcUDj10G
qkQfLibM4DexaYY0HkYoV9j6s2oAQ+a0DdgqAmmJr+/VB0mzb5KY6/MYFqzKKiSKVr1XZIouQNKB
MmPCVmGrJyJClHhXkWe78iC7a54/S4Htct24CrmictI4M7zJmr5ZMYSjbu1chiOBHv0Je8GJiAiT
0oNORMeblsvDbOZEG/SJl/3XjN1ew5hTsR8LcTIMCL9LEUxnuc/JAWDRJfwO6RYVZfXSgBn4XtMH
QCIrqeu7njo9DCcUAdOYeyvhrEUAQGtVvbfWiFLyp+rF6cmUEhxFtPwcNjdZM37KCjlhbxevzIPt
BkRR7tOmrwC58r0yMwbw3gXTeBCIKIM4gR4tTMOhM9MDSbMh0pk/VFLsjCpIlUqz36iOM7L6OBAR
xuOkKOoB0bqxs35R5RX4b0tZOyILPdRmC8brwyg/LSaB8R5bSwV2sI7ou/xEcd+KIh8tceK3ZpNJ
+lXI7ZzFZMnKK465+dSzjWl2esgwVr0aqPEFpwjri1wVF4D6Z918n+kVrdi4rH5DP9gyxyuWy5tg
sAMCZIkdRyt3tcHGH/oOC1IQdZgDIzVgYO29ZR0SzN4YWA7OCubR3/CKAae1vmqTSKrHt6RILrqt
9oSGN1wr/3SY7jKheyUmpMQjmh4ZEyQTUpaV5cKYoWH2sQ07FP+oa+tutACzkRABwI6Cm/M++sfC
3Suhs2LBi9GetjmphAH2rQnsOGbC3u/Hp7DvaEPk4kh2hfRsJjLyvmrlXwfXxrxygfLT3IgGN+aE
oZmsbWGv4MaVK56H6sVLFuYTTUw9fhRlexhWBQIjG/iBoDb2UmxMjfI1sWFvmPj1Bw19lzRfZ5N2
4ENgyyOlexVLYLOme+2ud0hqVJiuOugBNnZhfYZE1Gv9YyZPlAG4jr5jcoY69iZGJtF8ZFZzsgRs
cgsn2i40RpwDqq39zuSNfBW5b1KezbqMMcMVxoOyfpopQ56Fx4sBbya4khE9lb5+CtdcFF9o+F+5
ZH0kE9Q6YyKhQ9qtkELbtSU45Vp3radnlodw0lcGpFvealkuJCWyGu+C2j9ctMpUnHlRPqti3J1g
TALgVTiT6vLblP57K5JpqFOjx/9Nf4ieTXpW6SMl1vctSYFtzBZ2SnUMBFdVu4emb3X1CirgWy11
9JqOinC86X8pl6L8s8rxXUvaq/6u1gZAxw+tnnnTd2ShQuAUUFX2TjUWttBax8ycjyy1WQnpex3q
LzUcGQ9IhxVgEGQ0WKQCkg+5B6zFf8tkciz2XvNHFvXzTC1a1Oj0yi0D67Q6Rpc6v+dTJIYnjHw7
LgNMHjGJARM5fvcWykipsT5fkAipyw5r1A723EdvjR9RCWgxTYLyfbSkk148Jfb6Rh8eK2U8Kjkj
b4IfOuspGv2j5oNp+WCycNwLLFMm6MciAbBR/GSTppDkNjjqeTAkdDXScVnsZZxOA3Fbxe58FEHW
tkTaA/vdz1oWDC7q0xlu2wRnH/wxpnopYWJba4GKLqG9L0l+J9Lnxnz41iAhpgVUFyzJjyjffUdk
EWOZwU5iKLdwVff3H9qUI2HrR4QpR723jgKD6nLT6RbV0cDErOPOLsvHoA8PE5qlago7MSP6yVtT
dEvxfkwVDBQIpGTTwzJQFajyB9r7iIE+O3OL/FSMbW0n+6T9paROgfBdn0T3EXxBoYao69PSCHQa
IQiP6aFrMCsaTmphG/U2H+N7hwnB5LRS4cwM2FVQfnE1+BLg7xk6axTrO9IfbHCXkryHWsFGEq1f
N5LeLPa2usT4iT1iW7BgW1djR9V0rzQaaEZtxImzoBgOKu8QPI3krwADmF5yrhA1MBs1raOeuz0Z
Gyk8U/p9xqhQ/0+IwJWnRmiCdE34fDpUgxJJwRprWR1bbQlbkDQh21gleADlvs9Uv0sbP8cpK2us
SNH1L4ZbujKTpbpB+AU2RyPWuyLWO0bNMEQxiihPhGWFnpAEGqkCrH8tj/SSU57tgW/4Ue9o3R85
QNkyqJ3fagqhG3B/bOl3pP3VzhHnbcWKhvxNtlzn5mtFsTAvTofanf2t5daEuKLo7MWRKX0VjAfr
o/nH5Fvr6DfR1ePgbc6f3fTUyYwcvJM4V46CdHuA9IcvBROOx8JOZzTVtM/6x+Tdh3IXCjPlLljt
Ug60GIhfia5SfKC1fCQT8xEYQCN85L4FyYpLnmHRdBj6CsS8GWAbCcwygfEEnufRdBjKx83Ztc/H
yY86g7vXz8SfxqLb0emLL5Jc2FUYBnIxBcTDt6gD0sMaEkuW7mUqbQvO0vKuEwdY8fFLOyEnta9t
HDYVbmGpdlystgoEi6z6lRSzNKUqmKgXiZ9F8k+hDKodHag/tIDo0ZVoK4Y58KZj6ddUZmuyHiz4
XCX12so4IF8AIFR+ocysfpZLOJt7/TvHhibHxPVFrHJi5vlbRJdKwh2Gs+Hs0/BlOA6b3zE9qM5U
TULhp5DJa2i6MxvPbp53IXMNi8jlxI6A8UqMMY2z/MyoB8UI+393Mc5sH4z72G4zWnICFupbtF3P
LC4vogVZgsHrtvps5qGYYws+VZf4ot1F2m2Mip0JDI6E0d0Eb05lVimwyBGvq3W0KABk9i2tPOJK
ehRI7bTfDYvo8vVmignMi2LCYz8z7QWst1LcidHTiExakvCK/v5W/aeCQRen1iuyZ9edXlIm7ATv
tQzfIm8rTNpVQO6xGSoI4qSUYAgo0YanZIBMHlOkBH+9ctWe6oTABrJrV13llUU4vSI2VEVD26nm
18hIr3kRXjCFyaZ4stqMnaF47oYfTuzcFbnwcw2DB8lUbJYhZFgG9/lHl408xMaAJZFN0O+4xBw7
/Z4zNpXbch4FT+lsmp8NAgToKJwgeTU2Jebvav4S6TENnNX1DDLGySk8IvIgt8D4LRx6JaWcwtok
3q4HgRGr7G6KV1PXH+GKh6XRjoqmAj0YqHkWz8D9MbEwQddyFY0OdbK2wxPOgmxfMcsxcxqe8/9R
dia7jaPrln2VgzM2UeybQt0akBJJUb3kLjwhnI4I9n3Pp6/FU7iDGhYQzgQiIp2yRP78mr3XjnT1
pkCKRsrcm/qtTCmtD6gw0CMHNLZqa5MYLatUwjiYNrraWS7zS1pYF1R6+5x9jSCf0DDgxCaTyEIq
mV/k8vccznsB6jlGYoax5hfLAKShbKK0PTAhB+90MfBuCaeppESxJSswMMcVkk+PaNeUYvHG4Sb7
Rjy2tL9RnwSkh0t5cxr6+cgrWllDhAsFcMmsgYnl2O4Z5PWl5FM3MfYVjeEmfHVii2uiQ0Lmcie8
joCRqDfqFaQ982seUpeyAIpVI7Ssb8QeX6z6IiBk63R/xNVOQIlTCIcplJwE18Mcvz4KgSXeelBf
ZyM9DCIQiPF4w4U2nTqcg0ZKIis+SozG5CC4hkVxtxvygc0kGECqTE5C6zvizkuUn6JTjvkanylr
nBeppJiZIsL2JKYZha3O6UH/K0+Jj1bM59HkFwJu+RiKXG15ljh7bZJ7agJPnUda0YR7qyDFl7eB
49GgoVNZDhPl01/jOryZef8omvXZ41MWwEEq4S9xQUwAZ3+Csx9TB3UnMalBaCQntVePcw+CoRTc
h469Tm7as4ofTCqtozyFAV6MYDWJtkV4YQreTP9O+hMhmuG+3W355BsZ8aAxf9dIB+dZ2H+O7g72
y+FzIN0V2rF2/Vxq65rA2Vh3shcfrDY+yYQAj5/qnRWZdl2Curxq9rkWilvJodpQuElEffHd+JVR
ftr5gvjT/mSPxgTX25DkI8pCnrE8WdI5dQ0otitrAAbuCTRd+GTvTBvfj6aUXC0BFrVR3cMpf8iV
/Kiz/MmuH07ajOcxRAz43hMTqfmrKfvJ4yvHoyoWhUemMUuJ10Fvn+UtRGErP3SZyAHR9GNnQ/lp
/FNoYS30AIk6CLdQYTpbPBez4q2oDSuUcXD1Wa1jCs6joDWnYOXZ0+KgQpWI8Gsk36MFebXaXeFt
SrP8RIIjAeFrnt4MLbnDmXgkDeW8gtWl9SNkHGEn+V2hEkWj+bmo+RJf6kidsFPgWDIV0jo2jAQ7
FSGKu6JmMAsmarrybCT9sDm72hoe3fmgozJjDaiZwTozi9YMbLUabkjY87V8W5rpThi2ZjziXnom
+6pYL6hDLh1jiSyKKDbMS5teUbd81pr1UaHh6uXvkoFC6TY0NwX9J7kgiKarCg+xtWefupZMmHKH
DWdc59CY3H6w24nRmWCr1EmsDgYGayUuPovR50iQDseGBePkLZV2xD3lm4DjWGE/81hooUgy+lOM
Rl4EJJV/TrglP9ilsDJwRp55KSqF+lG3o6/oIKUpc0PzrvFW54vix1/QRvXp3GnTuQTlMx0HkV2X
hA6MAGJN2hQnU2B2ZVDgJhfQEhPQ2K+jWxsxHq/DwjO5zsEu75NuCsKh+Q+AXXoyrj+Id8VesPDw
YmFuepSghLicouq9osWrCWCxqNEwdS3MHDIcXTIr0mhy0kN4XgKtI90prI7WkxJGp9pITzlMa8pU
QmauBmLlWOdEibV7Zl3oPi6W0L5qZftmXYWnTqRtS7WRNJO7DOmvCdJGXL9LroWFvKuWt0k3Xs2Y
pkJ9jVkeZE19l5i7pcp7eCc6YnBog1fj24IwQzNKfrG2Bd4Ubr/0boYW3+TBrH+QVut0kEg36rfo
V1iO2/EszOFlYRD+USpY4KTqwF14qCAws6qBvlybxjOHiaggGROwcBei9tRUzbZUYCARz+DhaWTF
M8G6L4y3cVWvIZRA3NbTMPkMnewUZ+tIYpn8sLjClPkW4W8wp/R6NF6bGXUIvrYuy913i3ik8I+8
nDOblacE0lDPgfsxG2AyiqcK+50NOmkdzlWPENC6qSz9lY4OY0e8C6oArUTyYk1ObtWB7JrCN/+4
phW5ecvJ8FYFLsiSXvqe5A20wLlEnmA0nS3I9Oa0HgBAMYmAeTt/J8R6sUV06wo4NIPNEsJyjX2Z
mZgHmEdHhN1IsqsYrsayPsHLReoWpI9iB0oFGWyIoS5lOPDfS0zOXZr1qSj8oiBeTd2HRUcXM+21
1LfCzF+T3o+/aZ3xL1cnuOVAT08V1CVGmj/bjEDGXyqKu/y9nnYNVWpT4ZkUzthDmtK4ayb7IUZ1
+w+M4W7dKS4r1x59WryknnFPIQGvyE12CcuQdhbsTITfqBAurcj+qBB5Uv7V02GX5/VhmfpDUjgI
EhgB92n8mpKJXK3tqQLFKiVAQuTmiNDP2w+fhiDB4yFUG5Q/L50Mj364JLN2uUgBsAjd8OcZFHRl
vDG2LEhMnDXufwH1BfJUZIeAphw4nISuT0i1c2E8m+1O/rTi5Uo2U/cftTpOBAqlsY5cmswTVu45
kY9wi47NQaosWk7nV4oqs/7+wbiABRVHf3mFeevYcYFrhtu2ep9F8SCmVSBKemA3xIt+E8yDUkEn
V3H1oPpPDBKRKbfUqtHC4HcGwbgph4QZtTP06oGvmITAiCkXuUaz/tRS5bUtIwT+/mQh4dRkv9EZ
u5eqP8BBkyne2tkvxMGfdDoo0Kq0JX1leYUqe8XMIbmTiYiUkVI7q0Pz5puAz7Syo0ehgSS2xFrs
E960bTIUC9PNNBPsBvO9JbAU7uPSM+AEJSqTs6B3bWC2AF30iJCNaSfQksBMPahuNip3vVlvhkDA
ckuyvFl5bOpUqL8W7jB0H6kin63yligPA1C7uvo9Ti86Cwk1nZ2S59kQiavqb0CA9hObV6jE+0Zf
PSDXW5TjjIBkkVBYr9dmoABkGUBVhxXDTsvfqRSYxVVsCKyKHWNiBwPdL7ezrrFfFCvprEQTiv2f
qPlSDGI9Dmw394gs94X4Wn5iej6RQYNg5Kx5L0XPsTwAg95z92nihJZrpdyyjTwPGr0LlAEv/CIG
EZ2ZsIqBhPhEnBv8PLcW5YaFdThVUDUp7VGmAJGe/cTQivHpTBymuI8EysjCbnYx8KvYTsRjgiA9
xFQRyj902mb8ZVBvGlhFRn42dE7c4y8EYlkde2Akou2wk2GWZZiJ1aOk/1NXTN0j5CxpS8fvFtjc
CTSXvVbOPJOr/GBxJ81NxzSrO7L8C3/WxnRfpqhRxbWW5j3fLWO3TXYpG4IsR9bccoR2JP3u2fYd
lkQ8FKw9DaWj+U0OYYzIv8bop9iJMZzZkZ3ao+AwtBIM5DMca0b61C69329GXa9GSbVn9kA23f0G
XNb8hezd7TCwZ4QazQ2yjld5YEl8m8wE1tYc9AOSNH4qAih20mmqmhMqnpmiu/BNYeO676IyYOF7
0FlzIl2ae1JRVLA8KRTxznVNFdpChuIs9rSes6yo3OYdaI3X0bULbXpR73JkeaaQ0fAPvpqhVhqe
edu9kRuK9BsNiYppIQFIvSa3VHinvg7krLkbhI2pQ3hnyJ3hUC5tUD4F0YntYrIUAuO/Mgow4qt5
wWhj1OmbCvaCSaOXDMUlDpbF4PmHN0NvLwmimrjgmtpJ5OZKIh545ov9XzLaEQ/JnMf9fqnSm3mV
oeRJFQstGHnR8lRSvNIon2NjOWbRcKR0O6Jbjwf7Bf6YUkcjpY4GuPz/vu/jnlgIUDFWPdtLSnfv
xhkhz7NBUPGM7BxjCImXKCvqTVlBOCmcJiRw8cdyk7GSsrEkJQAPyW5UlHP7sbVArEXw+AABYNJg
ArktWxgX544g7MqU32KZPWXBrZoIj/VEymeBzrHQbsh1EhY4keLnEk8mtQQix52LSskRh9BfYtnn
RZuuKCAKUoQd2p8B0Fv20yDEpp0x0mMFZy2vszsrAeDCdT+QQqBuSQxOCP1fX8mWlEk6Azpf0ytM
/oshlZM2G5uOBsWigfKQ8i5qgCsbX0vxjyUkNmIlsWDaw8MNwqyT1HsNg+JodF6nXJP6zHVulCl+
B53ORXVyVJsvhFNJ8hAy21kBFvFNVl75XAVpuGuVySPHA7fBjks+RzsE9GQSg/kai4ojPigHmG8H
qPv2MbgK6fayyIOqMnJU91QvCugQfqIePxFznl71lDokIwzQE7BAKEjVaFeh6KQg6+oIbO60h2/f
ouFXvlfI7iE6VGUEXzvsXpRWW01FV6z9xEJVaDNM7XvZNG1Va/ZR/LkyA9s+EVgZdhQSibB9KtM/
nyx5qcNph5L4qk7GhdzLS2LFl3rqSBMDsreGp0UvuCVbXbjOxnCpRQ1IW4xEiFw6STjNNWFZa3Ez
W0Z2AI8h4pPGMJHDDekyB9C6fQqDjsy/zA4GdLy5E+D/9W5abRls2kdZ+WNvG+TBTA75IsHBGsuA
14SOHZ/svMBlrw6CRYZf+ionFO6ol1nK24MAo3hAgoHprrgYzDr12Ty6SDwQo7vzrLq8eLR9bFYh
VpPizKtn98b6iekltAxgFzPqTxF9nzOUXM6r8Z422nuUjLQhoVMukGgkdZ9qsMaF/mkZ6UNkY1lR
uKkT7T0fVkWzYZxgBZsDe7wWdpIC3Zj6pCGkljyY28goWyNCANbtMc2lINa0w9iMQBecIWJIpyNi
GNrNYozAg40MiA3suXmHupNQJa5NDSBLEh7j5RPv48bIAQLCqGmfKYw6uchkEa+fYh7y/pdGFLEV
HRK1oPpCnzePvtyUh4ETT1kqu3vWK6YAnlNtLRwTBdp3L5zEjwYR/8zkCIWhCSa6Lp7VMlyUkhQP
E+AvcLi0OeWThpaRaHUI1hPOBT38Jx7pZthiSsNVq6HTi+GlgmpXAAzBeIwHU/BVNByaRqyohtmG
BtepCNIGEPcWq8KbIVTvnTC+D9lJpm/rGg2dmStMjKQlajHFPCoWh55EOnwDCW2A25dIB6F8mvkb
nwVBgZUjE1oJdn+uT1zqTQiijTd1YI6eOAPW6k55ZEznQsy9dcv8RSPaFs1qx5xC5KFcc+aNkrGv
YT+IFpAUxEzSL1lYmcZEJm7mxtD20bLTHSl6DwneYFjrb3MVE70kY6gLvAQhyMUtOw/WAyw+y8Pt
bM8FCHpVd14sCXBJZumgJXoB/Yt0WGueqCxtJSQW00Uosfs48j6TpKORNmfmjEpymqfinGbNsadf
C/Or8Q+gAhIt9sUdQTu+7ZDmYKsYG3frBHeZbj2mKIECufoazc24IKbXCW1nGimwR1PiR00cba8Z
Xgy7WVdRniP1X9NHOwl31vqXVASOBS5psaeluZrBWcnGU9Onp0p3J6m5pmmLt7AhxZkBHh+5aArB
LPJxteBeEtRtLhCjhmFsArJTeNWAumEp3pS+HiZgvzdzn6wpv0TjueqXeDEOHVKCaR9p1gOZalYl
v/SU+XZ7qXEvVpF87tMCc/d5Xqag/kjj7EBtRhiY36GARLp+lBUC30xqU2PdGBj+MNwhlOxm7GG4
3X28EgfJ69yfTPBS2R+gqCTYQFY0bXnhqR1ZzG2P88CCGTQEKcLj2VFmbp3mlYei5ZTHvFQPy29k
7x57FjLHFeuu05QN9lqf05Pe1wyJyCviAFaJJsIMaw5v2iIBPC3cDi2O/LuYW3ciElKJ9m392m9W
Ynr0jCnWESWnQK9WdnssIeelPDKs3Ul4R1Bv4AfZA8PIm7vEtD3Sj6vFut9NdSsQWUKp4X6cNP8M
4Gcv4nBlAJUGgMyib6WWmb/4+p15l4upAHGEeKwH5HpqvxfQXlP+HHRStWjheA4Yu+7vYuBlhV/B
y16uItPcpevtHhud3O7hsGOlnKDPzV8Wd8QcMzNaiMRK3WnlEOS76OnH1Pw0EXov+uTBEXPLaRSV
0Q3DoPmu9/HD5OrGw9CJ9GFlekpnhLfQHLt9gTojrn41ExiGxS7e1fodbtKuBystSMfPjL8MTvkU
EQEZo1hC2MtjYzfj3ZyOC+WTQJ+RKn+0COtyB1dsaDBQjD5eJJ8lry+u1/iWDzN/r95HlPZPw7gq
QunC2Jb0N0N2QmT8VTh6ihWYTYKTyto3w5tE/nQp02pTCq2EsK7Sn5UDpBu1PUNo5OIcYLuOsfgU
pKkI0EPHyXJfVdip2Kwy+l9MrU/etZg3vSDSmBpVcOXCM5B/hxw/IVdNiEdyjR4TYvhFxU9UHmPr
e9JItkKhqpGPHT+WkfQPjdxbc9wbdNZV2RN6eTCuJBj6NdyPPP5e2Uy36M/jqd7PCctXpp4re3/e
ujoKeZ5gvMNLlkcGn/faC9cu7W9wuXGB94JxzraxHT5K8Y4w1iSW0ti2a5dOO47MbbMs6LpHQijb
hI6JUx5qCZr4tvzF2LUinU9oPGV7gdhx9rNlW+hBt9RV2lhd+hUSnJBrh3awkM3h+f3LRUxttjOu
PE/VTaWQoP1mg9TwcfDdsyKmsjpp+nBSFzxZ+b7aLIoSrTTKh7ABk1SRToddoCUJGHrpVO3DZXYM
WzUwlWim7XQ948jqNs/wTaVfSwI+aeF8fEgMmweh3hVd5RsNrn/ojkCtmGJjhqi9BTVtkq20s8yP
8EDAXxBgbjDHU29qDFcPOFM6I6eNduKXwBBpAsGT/A276YSqo2BdqUl/jLQNiLs6quuZRYgFOU5j
wUu6OW9KuiDZTQCLJJhDWg+2IdwvRlwqP/KINLtXHMyZyz5Ef0u84swFvaBFMeZdg3OBG7ovtIPU
3Je4Pk66iMSSmDwanj5IOxlwQEqgKYbv9NQACOjotphj5NorK5n213SQ9h0ZyMAt3er3YNC8xqTY
tRgl8mKnwe+LF65IJmMmd4YMbXyAekTcCiFcAbWfUDzKu1UJr0YLi6/S8RwuH8sRMwDc1fac3mG+
8nC2ecZA+4fL9iVqxXGoGyc3TDC8dAKGV/9Z/IV/x5PJu01zxBd8V1F+g6CV/9FbwbGU5yjw/iis
RsGI5MhPgSPBn+jdAfQCcQ46ekycKF4PBRMn2K/mQ2m+mAUWMUgpqFoq9ZYo9agGAGIYhwSMZA9t
Rn3EkYzgtANVY10Wb2rhxxWwO3H14Ph3KQContkQAgAg2tTc6HAkaRLFsFMQDyBW2yV4vRaicjmC
YXARasjoeeVOucvKdEsrwEJg6T6ZQS3MdTmbAunax/hQl4Up3+84/Eg77C8pV8ubguKs5uySsVeK
7LyM4VvMTKjGjV1XFFw4gBg5PnLpV04EHAyrENaQpX2O6HwwSNDPEscgu0ZRHMyrAohfYlFXQhV4
CmP/Xgq3RoELO39gqRKW26wf57+DwiHHW5dYHjrxpAf9QF94mmVxl6Hbo/k9WTmQc/Mwyq+R+tPB
MErDD1lhMkT2lTEcwt5jj3pRsuHKTzR+541175rXFghRwxkclxLjxFClco1bO13PzcyLOs8rEq0Q
8B0Ppa5+1a9YGdZIeSU2bQ8Z29vC0ZFXNeEpm5tzQgXKf6pURA7MLnx1N6aClzOZp/boKNrngiQs
36z1nUz7aI/ps0LwltX3GPEBVNVjDxtgxuwQSwEKbjvui6umibduN6AlLq8tjXdk+L127Bix4+Uc
+N5NrNoSo2PrbILW0EkCnAQsBRLpeiVsJVIhMCZRggZpYwbJUB5T0gw6pnZ/R5568XAeuJHx6jFW
L4UPiyHs2JqBTBQtGUFHiy8zj48TTO21ROS/PM0VftquEPSgBl6NmiTmJme9E0p/0vyPWqVs3/uJ
6o6FqYV3akl9fTPvIi2WJNI0MAYai9MnyitPibcCf+VK6CKAttVZqjygEJkGvM9Ks48foSEDOZb8
ppt9ZWl8eMvWkuwN0U/JRhfhMtQY81ryN3f98C00jR83kp9TA3W0kxEXkmYNByh4//HIJxjZc2zh
6ueqds5oQKQ3Il9jW6vOmTOVkdPysdYPPrJnSNnCJKeOw3NeTRecqFB/jfyoBNMv61uIXwfpKQgj
5Rw4f6AiDaYcuWT4wiZS7PcWa535oIjQgGocA77B3otL8WMevsFOxO8FZ2qdTJ7YEtML2Z4H5FxO
l5R3uMfvcZKjnCIsYK4J54b44Iklo+VNrIY3+8CQsfJYsRGk0qvsZqQXqYwyVThLR5PvFCIlyv8w
GRu1zjEQ+VBp6sIpx02/UBX07BZbFtgFT1lyb1zF04Fojc9EV9+gMY5YQsXzIpLrGUdvytK/lS2K
TeE8h8+YwSnz1OGUNOkuTuqLSmDszEGphW6YGa5Cn4/WWCNeWcEv96Lo5BKVBv+jPLqFsbkfgFZN
QKtkorHW1xK1TYMhMGbrNyHybz8GceLMYL+i4Qy5NtlkM7DC/41RttffNUu40Sk5eFMNAaG/9onS
087ZhPPY6RSH0sSutWMxPVOeWwNMjRepTlJ10VnbSRJJ0cVvAq2xSKXuS9n1ZimYZJfXhE4xO+nX
2Ouzs/KorNljl92BOiJlonTSFJGsJqPJx9LB4hCiPsXmdEvQz3FUKbZWP/uGSwTZM+AmjfyQsMLl
eRcUkt9spiPUt2Sd5U9sd33Pcjo9ZY+F1lDObdnYMcCsnXA5wNrJIwGWO+Y8bhSVOCENppMMg7p+
RGHytCr5qXzmgn5rmez+SP1yolc4De+QrxXE/QW/HUnsk5zon74iymNC0zHV/jL/LTBSyB8d29lJ
/TYTvAdSQz+tPSbsK1O4m1MLlCKDJlP1Y1n0YUDU1gwzrWYQIrh9/CHrb4yWsi7AeoTDtRmZBG+2
b27LWd95kaf02c5QA5QCTfQTo0htQlRYzcAlyNs0pp8sAiddQ0fwHY2glPjTZZLQkFB8OgKpFIhh
uGiRPt4SgihY/MSF5KntZ17jumFUyDUCdIQX7MrYPBR4iyQMxJXfS9M5S6tbf4RxBzUyNIAPIeDF
iKUfoj/yYATd5uzpVTQhYLGIdIlfF8lLIL6x3vQHIpPxaiKvdhkeoLRF/srnmkB+nGzfdNJY3vXM
5XUrPUDB6n8Vg0swOO1GgxpEw8Wwntu6OeGw9F40Wa2mvOdUFa3fMo7gHGtpVL0uGxDyRj7eOStI
/2D8wQAohJEmNEzMjGBdUKRRr7+b8NYLm+gcTWnvLXABmF+RFpR8jivDgCOXGwkDcXJKEvJPDO8l
0loFB3sCYNF6j1JUybyfunYjheRd7aQ3tnIY9Em9E3NY7hZ7TEqzDJzjbGG4M18zM74mwnLRaf9b
3a2Hv1F1ErJPAehtLmJyXk9LR7EbOXM2+EYPdKmCCrL8GbqfVjeuauNIn0Y1+01D/DjlRscul4ig
0TEnSl6FA4i0nfk+5iN9upVM79M7xBKZfVIXw69c6P+bvfpVoR2Mln3E0VSiTwixqevY1Okxzxg4
LmlpXfKpAf8HOnROLyurKVcwijetT97IRUN2I/pYbDBsEeUXdpSDP0rO3M3U4PqBHTlzwJ3MRrrE
2kguN82elT0sWKp5KWAJiN/rWX9fjnMNPTEpD41lfbSy/EHKaiU0r8MxvKgQV6004L/zVR5p8Ors
iQGdhsq6ZJGWTU8V8Z66S06NjP6iFgO1V4447OYWCBUX2nIbUF8XRN0LnH0ChjeB2/slUdul12ph
QE1OtgfFIxm7qAKaiouV0Ug28KTCG8ZEgANRvr0wIlyTKVZFqn6sdaR+4RjDEQPnD+CAWAQhzW3W
P3TGVgOcCEsTz2iTBHZa4fqrJE9dmy9I4ndVd6HdGg7A1HUUhOXbMnU2IvPXaMdY8TAotnShvYvd
TTcEqFTniUBOuo5zfkGTZrDsmvMdmIdQhImyY1bDWtDvrIBfMiS5npVjDDmSJlTArfxSZcVCpOss
umY52Alz0MlimEO70s5Y0RkI6sYuyhdUg7zrJdDur5p9GRE8+nYTMpeOcW51C4EmXXEUkruU6A7Z
xVDwin3aPEdc+rlyLU1qBtJG6YESQ0MIckpgDerQqmxNhdo9EGOeky2fH7KEl0w6VcdRIgOYwrEA
IYlLXZ8vHUmBAr21RPwUsMeFc0/fHdXuJstXS+eB7dbTeIJdg9/2axT/mOlZSv75bcC8XOLXqevs
Tiat+df6uwM9SpqRZf1m4GTDr1yx5ivyBW7P+DvbRqLg4HwDmIWWtYd4or7BESrKlGSerKDACXdp
n72CKT4k8CQFUzoK2VOU/7YRmLmCM0dsSGcG5YQMLkmZb0JF3HdSBWMO9+xB5DtmwzkZqEVOmSbv
W+UqM3bdYATyc06T2ySiq/knxfua2jE65NLtm9pBWdoDqUe8ZBN5zXTWk6cv5C/bkdQTwaBBrgV+
DNlKR2BXQH4VeR7IaKA5/uJXefwpxO8IWG43reDIOU4V8+8K9FzvGYWwLUnnz0HmENhUxGGQyuNZ
FrgMGeGh3eSKKGRYXZFLPb0uzotKBHUsWfXqGmrlYHoqKKGbf+CaM1EWOOTa+QtFO2tztg6XFhcs
lDESna26SzskbhQFinXulIIfsXcm6SkL6EzH47//9T/+9//6mf9n9Ke6VfkSVeW/yqG4VQkM5//6
t6bJ//4X7+j2+4ff//Vv3bJMXdQ1dKqKbqk6Nxd//vP9SMqIvy69TNOYLEVd4T9hQoHBQkF6HLMF
LqgHQeOkxYHmik3CEBRLchTL42TI56apHND0+1WTLm1lXUo49ww6V/kPMdv6wAgamQE1IvTFS0WV
Y7SHCh2AbEoghKVr1/weJ9XVaTssnK3bJMN6Dk4NBhA3txRrh+S9VefnnLUEs7hR/jTwr4pYVFcs
qhYW1YiMUwOfoQYwTBQj9lTRAUokQ/LqncecIyJr56F9ssbhOJHt3dNbQ1NaBRbfoEdW3OHLfcsI
gS4BKAOyecwfDWq4M+hCFeO7RnRtbeHY9anmvNhAnDqkCDT9GhyJpJxc9c6QAU+0n7XIBu+fGwpa
pKLfIgPCDo/E5vsPtB82VxFctSQ8U3tfaJ0BVekHXbhVG46KUWQYYpEd3rOp9Sa031o2BwKqWGQM
Ff/HnHKfT+Vq9NtqwDqTw3apFg2AH8VJd86YN1nTswDal1tAYOerlS4oLYudCAEi4eOqKTeJeUzC
j5oSLwOeuNi7MdrxWCPB7xBORZBNfLKI+Vray45DdYzrU4NXfgVUFzqdoLhDwfNLIKGemzVlR6Kw
I4EMSs7gNrkp8O1zL0oW/e2ZWwf/vcU7LDMl5N4p7LtIiIkM89XME1+0bgsjuYXtQCr3+52GIEiH
7kIf0BKfbRKdMuJX0I/1adgLT1b/gVi/93N7MikryWp8lq38/MwA1Sm35BHH4tVsCDLWjCvep0HU
PTZ5iD1MAu/yc2cUp69m7Y6C2Aa90BySlBZqn2wBU7J6IjNCHsX7KlZPOVSvmYLtQ3qTy/l9aqsj
sEQn3fXU+VHF6V8SaUmOJRGRvtlmfgcmBjgIexOCgM5MQrGeTjIXB0VfDBXnxvOHoKkMZPjowT1e
cdqGEXlI3dc0TrQXoFdAqlchvMBJOliMKakulYfYRI9OE27SoF+x+1rMQKEjO4OaB2HCB1Z0/g+l
rKQBrJkDE0QpivIJd5d7q2CIRqSkMYhfsMXcJfHXvHIk4Z6FQYdpOzsD4FwmYW/3PnisqEDbk4hn
4sE2PGe+ep2x4c9r13hTHomRMkr4WmcUXEcighr59BN/FPNn5kjoyTMgJmoNtokesmHagBTdbdRH
VOBIDkX3Q7dz9MbJgdQ9SzgVg6PlxaFsE04/PG070LrfNcXjJol/iwlR1M6J85O3qVdWuldiwYpn
f+X8WTh/Fs6fbgczDMFKijQJZ+h/62jIDtgNekcGh3ZnmXg3AH5sQZ3ENKC061btNSYxCHoZqP/S
XU6Rg8dtzyJvv5JCF+nvlpF77VydQ4FydROr97JjCutDgjDCyaTQ+vb42baJjpIFIFg/FpcWGKGK
/Cnpx1xe3ET9k6a5LyJukpbVwUOObLeR4iOyahSMgr8xdvI/kprvKDnEpXOjE1tU/CK1RVOBpRJH
ocCuBF6EG2E4Q4qjgMqwzqeY2S1WIwEF9xxInKzTfarPC4uPdk8JihyXBhMZYszIKDTI13Q1taOm
UqB22bNjJtr7UOgfKpsP9A2dukGrAMrH8rEiwysUG2dGf5XyZFkROkxk/HWs2hls4n3WPTBXyN58
lcn7JHfuNsQhR71j2N3juDgJX3kSezTWHv5bL2UCUGvu6oyaeOgV/RBz0KWqhamR2FVg43Fnl7aU
EwXbMr7V62A06kDRi6Dn9KhXfSdBw4gunY7inZzrlC14hfS87kki1mfA8SYAhtCXzkqCXqKXdyYr
aKlr9gDGO/lmjEuwVvQ+c/JaDc0b9YzYHo1GOsamcYyxR6lpdtqcsKqR7EJS5FWVEb0Obot8oIOG
9IaNNIm7o8/wC4wHykQ7RQMrmQlSL9NVMkxFjbfD5EBjTeK0Z4p7tZYOAwYs6NWNlOz+/5/PhmQw
OVM0SZcUS1P+3+dz33AX6l2CULCJDuKQBqj0o1pnJQYaWvfr6MFRi8cE4BpEKUfsCsgRy39YJM3f
imt3ZvYJDXK3Np9Qk1RV9yWmpU2MrZfO0bTAAJT2JIyXiWWJwszF4isr/sjMV9dSYX37LjNbrBMN
onmgQTjKnsO6vH5G34W5XkB+RJtJHgOfIGfX/JBc8KYFYkt+j3wv6yqoyIDr3hHKI6mTkdQpDMrm
TU8XTT7bT7+HwYhKiYV2FU1eJZjeSKCL+shPx4kVTqz6Ahbsnt41eVsy7S7Hy4On32QCvh1QAwOh
0zaeYmujkXlwae1ytAYTcXzb8lW4Rvh88E6aiYSQ4K9R2/HZMCaq4vISdrYFK9YkEyT6J/a6JDqG
FNciJx598xblkq7GkUydXiVsRKoP7Bh86aBLklczbG8RPogyRRrOEbW5x4O5sYhY4sVs4kVkhgxp
STcRWRfmdeIZdvQdMb1Ve51hGlE72H2/4LjYqne21B+VPSky5IKmIuTxwGirkN1pYvvDvdX3pOno
fG5Rf08uDRolzBrvNev7pNz34+xJ4m0k3hUR/n7YmI0NThn1PZGE4P8wdl67kWNptn6VRt2zD8lN
C0z3RTC8D0WETN4QShl6v2nfaZ7ivNj5IqdmMNU1qDkNqFDZWSkpFYxt1r/WtzCnTZF/K5VmCZgq
D3eYVrbO1lYhMU6UfHbF3gmmHRVY2/Z4SHr/oDXdXp6XSoxMM85b0c9rqATmCKWKY9/EwN1FfGRw
6HaoD4ICCRpQmQ5WzDViudLWWtGe9cg5E7u6BOYxzdo9jO8L/Zln2yAmbZ1yc80UfS80Cmqz6Brj
3yIrZIbuLVbmOH4PHccewzmZMjvfuDido4sVWhvRU4LCh6OYEIIYoMfDJni8d3t/lkQUEb4UToqR
/oO77qmxx2PZUlO1ptmMXEl/VPN7ENDMhu6rUPcTnvySw/jzC4W3mIPnHSvxZGN0wh+BvsVxQhdY
hPGcUsCbMvfS8KEQFASB9giw0R6As9YgLUzAADUyPIbvPaxG2JVbN8cOGOg7M0cOeQ9KnzMw8R/n
1erGVwZAL7nzKmV7GtK1RVMkIifsn1zdj7LYVziH0rYjVMikimxO3SV40ZVN2Bnk6/EKNsXGMpV1
cC8dc6tQXiz6j4mWh8Ahp0a4wiW+BBZtwnBdgIYuF1D3VfqFnSNgkfWw5XbXY7lWkcUbejnbcK+W
435iNqCpg4dxdG7a3aF+ZuFwYIu9awhPqgWWCyp2mvOBgqEr2yRDcMMz6NrKqtm0ZXDonH7fUdhK
a4onqnJXPmnvjsZQzFraTblzax/Jv5u79CjZoLDL1kAn7sg+d57GwMf3hqnZkDKK2HV6r6qypTja
zB2BwAM/OZuLsDRwI2CC5GLvwk1f8cMB4ahh5dxOXNpHeeDotYv2QEGjTZVgwEPg5nzUYHdVYREp
3TzKT9pKDzEPrCt7MxMHLf3qEP5y9ZLXxar66Kye4J7H8WlVaYoX1RQWXpX7y3DBYcDYnYX+cd8j
I4fv2wjNFTK501Clg1Uo9R7+Bku3tonMQbEMO0sF0l74DGb8nesrO/Aj4qKGeMi1ysvZ+PoYELiQ
VCbVq7HHz2n78DvO3HSCNDg4fMAi3me3yhgONoZNi1GHhkk6qfZmdS7dcRWbypbs3jazJGyKRt5U
XWFq564aGa+hBjI+E5uhH7dw43fd4NHp4/m9NcMFNTqXZBRPndteOWheOZxtQqt97WKm04hBU5i+
dq11o8Kn0GjndC6WGV5gYpzrwjo6NUP9mR4gFf0MKFcUrbsgzKdyYSCpviSXtxsie2aey9CYW1Rx
to8jMs1uJUfkjHmwBrFKV48DVQVyBKWkegMncqmsah7hjNFiDrSrhHIXz0a1IZodXpt4egofRISd
DzRMaUaihO4eeQuUJgF8uRdtu+M+l3Cr6twnJYPt6ik7WAx/vTNrjvanmzMcRtvUHJX/GZbq/nFn
VsLJ6aaUaq+gHXfzg6ZaOJCPCoVZkMPI5aOlHyb/R0oWhpV8YR2QkP3lgAVhoDE8YywbLANmGiOX
SZWhQPWw+CO8imQ5MXu0WfXhqZuDumXcM+vV9KkZwqcJB5GLTq2F+6I1d8sfUWNuNQp+uzG6V/Vn
QFTZLkv8cAwgE8TDBybGeDhROWSO84ETdP+kEFeeSnOe5cmipii59bFNs6ijo9Exh3GtabF/E2cE
Z+TgflJImPhhscJYu5pMDAcjcV5KgbPrZClPNZJ8S+Az497TRk+mKy+DL899JFmC8yPacQmZrU4B
ZartoVzjBXCGbc77tFxwHKRQI6IntNqcsesriK2w2LyZru1b4peQnwtzPPuZcnGu+7D4xJnZVkgN
W7GiDHyDV80BxKiD9Q2ZJ4+zJFjlYb6MW5sUJdElLBsuMIGizdYWH1UHggekv5qG62rT2h9v8l2H
cO/6JmmBCn8pzI55MOF86ctlrUdLfGlED6aF6jNsLc/AeI9x+agBxOymZ8fEjM6Fal26qLv6xrSD
+Y9nYuWQtQmEeS3J2rj6cMsLeWuC+qZV5M2BVrkU1TXUpptnCb6qR8se6XKJuWJPFoYS38C83EKC
IGv1ntBaTSgT363Uj3/9FAvN/PNT7JiWcDSccZqq/+tTnFbj2PcJWIYBTUonrFMOJOYW6g+UzRkt
lL6/TyW6cZbvMr3c90lzULRvhM5VyR6YCnvFzdHVLDqbR/y24fEVI77wDtZlyjj7Od021sTWNa2t
2ywMSoRzpzrKZA+nZjZAtLU+Qlqi2Yk2sWrO0XCK8l6l1Q1nN8DTH2FNoSRDb7pfoiRejzFZFz4U
Aa+AotkcX4eCStFHIKJ7Ql4vmsUaUUdPdCJKCsACrAoVyMMIfhsOUyKsEWBViWpLCOjBZSTNBkIH
HtciYZuY+KYyqDYfgU2XK1AStk2Hs3ba2KfKLC7W4wxz0+3i2SrO4Bqu8OZwTXGnp8FE0+9RNt6j
J6oUMH3jec0jLiTRNr0ZW+x4uxq1R2kSRiTVQmfltyJOljLFxirX8JlDJd+ccI+N7AEYrbOJY3VJ
4Bfnhy3mGKUWOVnTssD/PesUdjFSpgSmtkp2USG4WSaeDkqBq2OjWkedymNZdKc6ZC3KupNSICpq
AUGE8BRgxOp8qtJLeE7hrqECj3f4tpvpbzYAiFrg0xCbiAdRpeaqYyWVNOv8notCopwPkkJqrh0Y
uoHvEnzXVtz+mZg5C+VHBeOvf63mChAfE+ZjgqciodyLCVBqX9Jcf3JOySbOvw2U1BIPQ9rTKIjD
QyetRKvERgbdRu36Ta8Dx8eqFCavMIBfDEb5afWFfLxUI3pIYmsbLeLTNKOgiUpRL6O+e/DXSg+v
jOmgqdlMBgV600CreLPOsJZRNl3TO4VEF4blYuopy8QdHMbw1YeSoI5cPRjRWueuSRJH5rSyiNpw
rPjgfOAjLnEa3LN6hfoGJeSBNMTXoCuHvqGsMbjBsyb1YJJ6iEg9NGzg1V7ByVBgUNA73j94BbRc
zrVvtV1hS1tPCdFPFqNk8Fc92BGVVJxpPDBx+UrhFKCwpUmuToI6ayoaLIOoGXChTkSLlLaxaonZ
eGG40yIEpyesozni/IWF4RDMaFo67KSgq5KbVUEk0DlewZen1rYLg0Ws1DPVoBx6QHQnI8OOkicj
Ml91rors7FrqSa9eVPoAUzXdVy/OUB4G/NE0jNDBR3tubmz1fm/nYl3C3aq161+vS5rl/HldchFh
dMtWLSHoR/jj7ur61Rhn5oRpjYZFBjSSsnH1ojGrsg58ecdrI4wg1ICzmTKjPA0d+UkHzy03omcq
vV7xI0H36VAtCCd75XRuUmeZPNMxcgqIYEEmujREsPKNC+7WZuLg0m6aZ9Ro3h23QGcNDw4H8sLI
9rEjdtM8bZ2NVTabLEQdT3nl4Vm4YljpowPfhEqosFktl1pl0M9arPCVKhx7pVas0zlyzdbqil1Z
WbsEWl7QTPtgqncwLS0u0Hrfz7siOxReWgc7R/jbBG5emwGXDxpcZ+GWhwmqInZTeYba7ZfwA5yj
fvap2mgWIyKss6cRdWPkOLAkleGfGuK0zsnDVW9CiiPHzR6u0erh9wzP4bPL+9JFYCp4X3ZIcql+
m7YMzdKHnLXraR2aBoSEx3v/0gb5pY9mx67ONhRkS4n5GMOBjrHvw2774xgHRxn1B7U10duBEkDW
z2H3VSiupmd0+SEEKc2vl5q/BxmjqCs4Wqyu8Xy08EMUXOuabqvE0e6xgap5smcC1Bm3hDHzRCpz
SpJZ4oj7EFt3NZ/uKnV+qluxl1ZX8zzGXp0UOyWL9o1W7oKK1jkuCfQ+FUGz/N8ey4fc8sdxieOa
jiHgl6oqssy/PJYKZSaaLzT89aEKZn5mjQdLmgty+JvkGyUyxpjaI4ROPHcSQxnShQGxosnkfqg3
mIIVNzgNUQ+/5tDXEy0l/sFkQuxm+VFM8THv+42rnl1HLroUVlXXHObFMXTllYw65aAKBcnAcdgw
YvhGoAyW6jBXK+QAXEaJyo7h2aoGnLo6OkNznnr8fP5xdhIZ5ym9PmRacmx9/QgQKSHmV5mMSZ6l
BcEzOXdVdg7q5Azu5KTF3cmK/SO9v4l1yXA4T0a5aUN5ihv0B14qy1mTjF9je7FtWPxpwH1tY4MF
n+hCATrCJHTEmScSos2zyEj2NU0yylDAuYthORElxXMYkfDDwsUAuNYXMQ433morTJ+rAKSNNq7z
d6s4BU656vmoyWjUH0ad7HgR+J5i8mLy7BbjyVSduZH53Jb7g+7Xe0Az/CgGl3uf3i0aDN6Ng79j
WDuxuxz0amW2YsV2WuasweM6LNy1JuhDrdtNh4/Sb+AiT8YGyqynsbMA0evju6b4t0dZfRgEN/In
VPB44d0+4w7DbzDTguascqUxYOjj1TRK/zRq6lHHr/Azq7SNb2lrmlFIjHp//Uzq9p+fSVdDHDSI
iHPQAlH6x6Uyr3s9yvOpnTcJjZHbR8dlDR2D9l164xH1DLoV8cSpK4yTgqN2R26RsYsS5OedfE39
4Rhl33ns70bv1TlELJPda6wmp46eqBSSiSAFPYveXQSA13bhljgwV80i5mX0D7uuFzvz5F5NMCXs
n3q0wZlJ2+D7hJRtuC89sdfIGDbTR/eKEeHQYrXFMMmsbItUC9CE1IF7Kp67ea7GSwXpj97a42Br
x3RC8nsNlWRv8xFgQcpIp7gzQAOVF7kmfcizbp8I96TBX6ykwIrxXfJJGiaO4+Ts6j3GyAliq6rj
kdJXGqHl7IhJg89fX+if3kgtPha6dahUIg4mjKnE3ssk3ddpuzPps6ewoTrZU7OqBmfJLHAJy2HR
RyW9PdR+deVjlS8sor4KfbwYTbjObQPN2NLel1MRy5U6W6ljxRLbrtp0JHBB7D3h4EVaSqE8+kdh
pCCfg70jbHAZ/S435frBmXLN7SQrIIH0QR+gwhIgdlc2E0I9MJfjuUG9GgI4SW63Kl6LVpxSxbg0
87OwcX7M6CMMAaynA0gAARCCTLoBeexxZwr6et8m9McbDDxQJyrMe33CgCJ8Slyc79miJ6wlbUxe
WMzl+yOPjx9QDQCCC3rk50wQj741naYRQ/hjFB5MZ+awqwbT++go5E4RSWlvmoIN9J9NzKZRbHjD
oNAm6pk3xTI3xKbaP/5NwWFtMZUQwPHJK62C8J19rg2wFADWKABrTHhIW8AaNVhpxVW54QFfOtco
x/TV6qr2ImTwIoLg2cm1W4hOE+GcWWjEfvop2eFU2E5KsBksBDOn2mo1xODcmvs/tXzcCb3Zh3py
cEKYbRGnZgNmLQchmnuhT8SrDs4Ug/D+8ULxAZFmxax8hYBF6rXicAU2qIVqQORiuttIWISysZoH
T2jhpxYXWVhv/vqtTgDlT9uPa+qmrbqWrpqa+msp+G/Tej9C0XdzpCcjJdEEaQ1Tc8TMSmizGPNq
UXD5FwmnaJge1aFofir0origqHPqfYbaWfff4zeYrzvZ0Bdbi15Ej0SOZpw8KR9Dk58hlW7rStmU
jUlJWHwe3J/DntqsKXmOP8uCoOPM2YZEO9SU11gBV/fox5xXZXrRm/EkBL3tQb7PtGnP/aTCqBWc
Jwmo7ZI5yoJ11bVJKjSM5zqGjRD0i8Hh/wOv0xFb4oYXLMasOQsOolFenH3NODGJhnxPFlrTjwbF
fkHJa0ZQ6MFLpAGzcPcatiHs6B0RCuBDOXuQJGdmjpgOCigCzCI5/Cg+QSatBtL7ZZCrGB5T+xl5
L1VwxJfnBZEdJ7oarn8d4+ZWQxTo6JhKbvSJnQq1OIlvvsk8uE8ivbEUXHsrfgo8wxVbULkYYBBw
cJO7+iqlqwjdaKGSHrVEvPAfl7fSmlPxV4CwAz0aFvasacEOB/5TvC1ORR9uVL/hwqNtRBTACPVi
p1wngER0UPmQuRlBK4yfu973+I9nWVKva6Ncx3dGhuzUCju1NtVHLvmHWNulpI9L3fGA7o64Y4bK
JaYys6sU7bxc//UzqTt/dpCAADZUxzQeZhLxr0eiXEB5G8VQzytd2wUMUq0faIE1Zcg+sD086Ss6
Zu86m1AAS6tR5EmlyKIF3wcqXdHrdUf8X1YO/J544xJgySDBRBDAcawtUiIXUREyBvIKVgiNSUdm
jtDv+1XdNqscRhDIDeQW4nkOaXPq6PJp2zBSDIGO593G8KzWWFuc1ROM9XpqLekBJw4xzrrKhQM3
cZDKN+m8zRlQ75KFpG8aBz2ce5WFXEbVjgV9l19v7VcFKZdE2aZIMK5BCPYDlx8o0DrF2ZSdvSk8
Imw510442zszkCByVIoQ4E2e0cyTDMeCPATMbu1dxkAfOd8bdQWJgmHRpnn00o7T3CIBwXe70BGs
a4kKjehhfCRjuVTfyz7amrkxqx3ptb0k5mqsKKKEm29DD2IwSANdbgwkrK3FKKHaTHj6mc+EIZOK
VUpziH5w3PqYX43GPci+PtWuftJN4+RMoFUs/eSfSyWi6PbzMWuQWLhy+oIwW4bdF1gkusQHWOA4
PBpjRehklRjnuieF5WB1DO0FBFwTl4fl59QyTCw/7dpNv/2KhlR1tzCutU8E0yZ+DbmY5ZtBvrCs
PbIpPVaQXE1z6SAiVUCDG2q4JoIg7lgA1kUXb5rVW4BAKOHWSspHGPnl18ceEJOJYfNqs/gCR2zb
dU9gFTzLipc6vjcb4S4TjDNIlcqbHftrn1QeZVqc+2YFprmmNMDA6R6g77ltYaUvZnpuQxdlsEhD
iGrTl6qSwYTREtOUWy2lA5ifkWUV0IxgXmPU0YJsaLTsrfYuE+ueD9pdk829sEuy3fdhsq/YEp7K
UMxw0WDRrY328OlgAZ1W0YjBz9w6kCpHfBo0nKEEF6DnqStwsJtyjCvlJgyBfRk9dy7pJS2rKBou
sT6f112pisVAMWRMDF08QlNrQ9gb2N5ddshRBGKgdrhtznZsnLUwuAxhccGl3k98vWkXtfaBofkh
C98EZhZT4VxQsSmikUjinmCQfQq8poBMCkqZKEyvcKzVr/Xj//zBgtb8sqR9FOVYR0Eo/+WX/zyV
X/lV1l9f8vBe/tvjj/7Xf/rPP/6SP/n7Z56/y/c//II7ZcRG0n7V49NX06byP21wj//y//c3//b1
67PcxvLrH799FG0uH58tiIr8t99/6+Ga01zrccj+L6Pd4yv8/tvH94w/ef3qvur8//773w7vyddn
kUdf/8Mf/3pv5D9+08XfVdRX4QoDsQMNljFC//Xrd9S/G5Zh2a7NiAEPgM2XzEnJhv/4zdD/zpRc
d12ajoUwOcT99jdK8n79lvp3HH0a7dL2YyYhbPO3//xB/O4H/I+f/v/sD9QAFPzhyGHrmuMaGh5B
bryu4Pt7HEn+25GjhT/V4UlOUfqGRWcRzQp6ac1sJ9KxdmHaOrd++hgonpnX7syyvo+M8IGPQ/l4
eElUF/gyDGpF9snMKdpTq4Q/TP2odPEdeshrZ2NJ7hVlawc+nXk2wh7QiIEO2toAGqxZr6R49uQh
pDrOdGiSsHwwTTPXBBTZLJMwPfSg6l3MubMiiWFLULKpWhPDphHqgjvguSvkplPC9zpqbn2sJ2j5
2E11M+HvosNgUqYMgxmXOFOVUC1jVffgj9x9y30XYxyBgUoILrVoXcK0Z0rZoksM7s3mdIhV8kOt
yoNq6t+la1/KMB62GQ1hhShmtf/kC1uCdIBs5JqMiA0SadgrRz5Li8Mzoqd2lhl+4tlvPa1us3bC
jMGEMZqZ13YYsCcM/lvUO7h0i57QWjRdoEb2Ja6APnSD2fQRBAAWbBwzTL9JK2JPH1LpqTWpD4UQ
ktSfRWpL3PKY85UUH0V8ybUBDwk0HWEishfclGxiaomcHm2I4FiKaRHhxMWaylpjFBwtcxpdhGh/
WHb3DgM0YHo4sSFTUpUwBtEGKj6N6ha3JOg7PCDKD026zyaSQMh52Iuil7qsf1ZRsGfuuR2cHKRj
Ec6dPmcWMh/N6aDFeFGGOjh1TbtXVGWvc/7K4vTb4C7Xg/rqNOJPjpNgRVbdm1npLn66D9PvniMb
BoppQPRRhp2qMTR0VWPwsgA+Aq+migc6o/Q+NIxnJUfJkulF9gS8zJHksdq/21bVYvDHfOTAgHTr
HEtEXeAOyLN72XEGs9ONYWrTTDawnkjShLxEPq0JkCgf0xJ5LRk9KQn9L2WLoEf+PwvpHfV756ri
mu+9KIEiFU9JO2skwZ5eN2ZZP8S7TCX0pavdNSeqCqrgRy4SlErE5IKlVsRhNB/dqzbpHCzI3s6i
rCvx/tRzpes5uGsvDDag4GAuFdbKh1yYZO2tBbuqVvk+edQWdW9NIGgehMqvhGIzFXo8j3XnZ55r
98zmTBwP1kyNupsZYKYd1X5rdt2qDqx5yjqE2YQMNQNFNN/81IRYhazK+FAGtFjZUXoODNXq6YCI
mvJccCFPg/7+63dNCTizMdqF3ripJ6gYmPtCrNohYwSdhgSV1M92pDnOgbMRkblANdmWeK1LPYVm
1LypTvcNZehnxNsfyYIyOAI8fY+PWC+2uZVjZEoQqzp866MzAK30bVKD1COYSsjUSi5tKgZmHYH4
mdFWIWxx3m1qR5e5mb5QfbbIOn/fx9gY8NMZdnMwBakrNdzhZ9+WRvZudqgLD0AJz7Ce7IeRWW6A
wQEvIlcvD5Aj2GPteTSoNRRD6cHbYZrfheFMH0cDXSNS5gVFT2NLP3wvXrqkBEnJF3cQgNrcX2fT
491dSnXhU/BD0jtgQqrE3hA0J30YoN65DJCptXewQNLYyDHXIKUSZzZVYB0OBE5Jk9nfS5MJijLl
MKqU4TwB943tkNG+Cn8kpdMtBYPTtepzQm6P2QikHOkD8JmOTasXiylOmSUn9jYYS2RvFJ0o/dYH
Us/AtCjvwx+N7OwlwCNnYUIetMxz2rAMGjTib6NS4CMzVGlLp5/JDPPDpMYe0yDFqzHMy2akq6ZH
2BP10+hpenXMOosx7WQ+mC7xKdfxajIZceYjWTurwW3ZleoqmRJc9yJ4yUvcp9Qrz3SX8uapx2kh
Jro8A1/xyrc2g3kyVG+5b38RIkWouCpDmvNNd+8BaQYeqkfRdHFSjYmpI8kdFqtdF5igQob4S5p+
5D3ErIg9YKYI3mAIRM8x96eJ2h4m7AQE+9i9jBUXhYF4DZ7P9VQPOoVBDhGtQv05Gj/8OOgZE6JC
SyXeGW1HN3Gpwy+QKjsJGFqRYVOD1W31oB5yZQB9y9s+ytUv30jueYe5feo+Ryfa0Amjk4GL2SYn
DPaSv4tms7Y4evOcTZa2NKUB8Gm4p/xj1gwjQZWIu9QUPZEa6L0SQm3u1nz0W8PCStC5PO9+sRj9
rPa6lqgWL9nNMaEbsiy8adVFZQfwSnJOpLNe40ywhWYSrAvsDD3GHWeL8uoYZUVfgEowTTux+Y2Y
Bm2LCPlPTmH53Bpoc2ks/55WCQDRzj/mFS5LhyemscxF1cf72nf2jlTflaD6aMOtoUZfdoU0LF6n
xD63U7LoHQAuhlH90EhIsVVmL0wWbqZOl7z1Js3puS6zNw2RfNalETahhtNxRkekUt7wwH3qjO9J
18EftfUajOfwEODrfUwBZKVle6XuKQ+TbKA9BJ2yzO8Ar5nB1/xEomZ4Zha97hBPvcJuPq2BMIlV
qHNTEN/pWDM93gFmjfkuUMmnOfgGcQiVs0ljw7ZdOs9JOS7M0nkPm+keGwJ6L9N+y+iWvvartMo4
lkEDREA4VPfQc9eOGblOqw/ncUO2A4NqOmXU6WWSDKDvfOoKxkxlVkQgULHdkJnBDNVwS2EwlRON
A/FsqiE2gwJynVZL7J86ObZ4wFPM9+yaww9pqTvcqFZIclWH5uoq4d6XgrqEUzC5l6CADaaZPGFt
Nzy7mf6V1yACXCd7CsIOCoyxGoLnoUGJa8xnUWg3yzK2fctZCVw9uxP81VuGjRa0GaZkhbyDYdxj
3HfAH8oSObS3KLaUabIyVHvrDI9xvAPBPHHoqCDJcRLQuJoBRKIdcbYcTV3OwsHFT1QfgqZ4MZJK
X9lJ7mW6mnkDvqm+wQLuG5sqqzeuNq0c2KaB/vrrUJZ5VQdhMta5+nHXXBYl/J/Yxt5ff2aiexrU
klEN0TA/Hz4aJ71Wavk6VMmnEz2bEeGrNv6WjQngdyAhrpU1ve1jBy0MW0Ft0j6LDProUXGt9DuO
ecUDx3qs+Y43VLGYAxD2Z23AnCPXq72tV08VTmkvg/yIgEFMJq5KODLJa93np6KlqLNFtJ8pdVSz
NrCXBdeoDc69ah7SEsMfaRv4AwCPGEDNcsd4U4z4pMngm51vFtcI75Ne/vRd7daP5elxTMyQI3rT
ug0Fa89guqweFQXYUYVjVBl+xgUbOXcFAtGjOuPvR5BxuKtMMmY16eRZzbRjJg2ErND6lFH20hnT
FgYpYchw+sJgw/L14PiGzg9dLB8gtKF4UmqOuOWj2cO3H1VBrfk0oRooZZh7TqqyIZXxi83GruXb
WEJN012m4smI6DNVX8OI0EDpQLuUFiay1Aj2RY/NrJyoGVY5+84r3DeeHvgprBT/TYlBP0a1z0IW
0nppPPjx4lNDE/fiRsG6NCGQayDn9W49pBY1g5zm7AASO/kVG1+64DyQa/iaGia0j6TwhJwMnyBJ
M43OQCaRKnyUkW77TW1T+dAk5bzqR3Ou0NZM0jO5BQNapfB1rOcgScuAld0lgj/qyMpDaxPt18ZP
+IMVpqbhaE30GsVUDBPwOLgcuee5XdPF5WNE4iSysCTqXeh/2c4AWj3AMFmGvHe1t2ziSUsoW82H
lo2UEwqmjXg9lIFLi6NxtcqI/hZXJPNCBsosLtdQ/YeN63II3NsJ6rXQMRgWlMkqE0Mc4GROy8lC
0ziGBKzldcPJa4j5IuWEabzL4BmMxadlQydoTVKxon0cY4xxCYlngjFOPgK2OwStrR4pBdxl1mFz
RGwRMSbIQt0Fj+NpSzDUI148+I8DUEa/21QSlh6ccEH8pW+Who6Pj4PXnZx9xyJyjjs8OHZazcAv
IE5j2qZHuGlzsjITRVrtWGyKbISG114S3tg4pDzbmVQyWmEP6dt8I83MilTznpUE3kuj0ph94EuJ
J53eQnYCpe23WfY0VhRaS9vigvjwwLdQFQr/QhXxJQoDlGWGj8aYc1upf6D44bG0GXjrzbXoi+tI
nHsyisgzKl4XnZEHtHp654BnPf5aAaCZxEuUtl1MMF7gW6gSiBTfr2Ny4sd31XttAnyu8kfcOco4
4GmzWDfjgI4amlQ6t6OTNLK5oVqYF226f6mULiLaPBxWzUQzDn2aP/uktKGDYCgGkW+REE11F05d
Wm1wbDNQVQquDgIOfzTUXlLzUhqEwHmow9RaqIKItAN2xu0IIiGMaauxxI41GV9T1aXr0YwmmNM+
Z8uujzYqA3fI9u3k24ewjzFmmsODPOcuoLzS54kqtlFljXKmdRtRML9LHXPHzD/eSTrYjQw1NsJT
togMwNw8aLnb9othIikNo72d+Xl0z63XckTBmsbsFOYUJBuRCE41lyb6zcdd5awM4F0hR/hVRgh4
VkqGT0nWafPSUS8gADhepK3lVeM5trVu36DoJ3eNHrwYxAbPbgjv1sm5qgQaeO5f/5hiHXuVFlM8
JkHA+S4sITki9KfEWqkDeRUdOcLUwPJS5i9VEPczM9a4Bym95/WSrS2DKrhstQF6eaYfjDSxfmTF
AZMJN0H7KP2UrDm37Lzb60Kmz43of/LS1isRDCXyXqqQvquoKUfkdYM2hpWIHt2Z6z71Y25aOOri
ZhwvQRvgneA+Lpr+AW+vPv3qolt5edf76hhHo7u3pfkVYkMndQHbWbknQXyLVDboWvjC60oNDJby
VVXNLa4fB5+kQgQgXz1vI950PeDMXqVN0KAJsoX/TlTL8lqd5H0ZvDS4zEnuR0BGqvZpGKHMduYd
mOKrsIonqRKehV6JgB5cmir7FHn0CcnyKXOYngoTo1BzaX23u1APttTFAIFAK65moN8Lll6ksHWi
cqcVuDWNKgJ2o1MHxugwlwp6NcUogTNeaulADbIz7FigshsBjZLDG70eXXkOQuvNKcdmoWSU1IyG
/URbBy0HMgbdmVJX5HBMqtuaHGiNodUvhKewjUfdEAH9dpg9D/rrELJ+B5RZcMaL352kF9v8otPb
5zmq+FZM6hNzjRxrY9jQYOxFZnK9ZFwKu7VIyFyIbtnZ9VGo48HWzVPERbDSxZYnLwgiFkKzeDNs
UsRKSqijd4KfidykVT2RsXE/ZJL90EF7SrR9IvFvWofxFffON0wN6Zf3hDvzrBbvYa+s6BxNCGrA
m8h6rEKcPsrHakh+ZdOM/VevpQ1DrQUW6FPRsfI7FJpnZNn8GOtpVe7FlH92XHFcd2ioN8eZOKjR
WzB1C4164S4ONa6r+QQW3fnJaQA2nMFFpSNwRtSVk78oSdbHhKYVHGntycy7H1wHOYz2UFRQ0NRH
l2uCIQZMWAMGNZN+jMiDkk7mkpdeXodUvcbkJGZV26MjEsZqYhJciPP8ZFsundLN551BMTP9bNXa
9+272cQAtft9PTnMIhbGMVUEw0ZkGMhbrpc1HJNsBuNeFeJoyOAfFhHSpFXYxsY3rXdIQuY2U429
XgBot/j5e6UcPzu6GXdqli+ctqu3SeDeokl9GaBKNv+PuTNZbltZt/QT4QSQSCCBSQ3YiqQkqpfs
CUKWLbSJRN89fX3wrbr37IqqwZ1VxAke23vbjk0S2fxrrW+VPu6MDEaL9mty4M33ItSDDFxcS4vc
hTlrdivTakuoiJFXlPWcGunY7shtZx43qVmfuUsXQT9TudcBdqYlVH0Zw1LGfS9ikLlJMkZO6Vg9
NZz+Rs957HXr7qNyePF79dNpcZ+COm23kUs/92ADqm2e87aunvIsJzkZLLulc6dzHrL+zF7jHVXa
EM/xf6slrPZl1LwNMiEvvxSHnEG9HA3p3dSzNt6kH4tg9g5qwCk9065Teu1LmhBB90Z9cHDpcBjH
WkjO/aOIs37/3x/yvxjN//45zv+nLPA/7tIvJmvmu/s//61/SAL/f2gAQpIH+H8rAK9585ml5ee/
z/3//pb/mPpL+1+CzICwXUJ9xN4FPrL/NfUX/3JcpuxBwCRIKVfK/5z6e+vU3yOpagsc21Kt7oD/
PfWX/3IDTwjFn0iQHy/Qf2fq/0+XgWJWzbDfDtEXfGb+DP3/OfKvhyYKdUtnUhwhlVriqzbNQ+bO
fLXE17+9K/8XAMEqdPwzSMHiaAeOIuPorLqKT5bin3+ddJy6KLx02Pll2pKqt/aiE8GjStLwMUji
drUKdoCF5hiLU7GoIzVXb+Eio0upZuA0ATDjppQQaNzfBHgJf6uwvAkoyIXjxEvh0oPtu/1prECp
VkvX3LmFdRXpSBNbFehDid36pi8d/QbaMxo69uUxZMxuSIjP//mCJ4+qVUWXKoait6pc2+1tGnkw
zOwy4wRnGlWJSCBB7Fov+uwy60eT+NkDF/RvRmbTdhkbCtZ9h9r4OHUYi9qvUmlzM0bJwt5sV3d9
rqjO8vLkDK1/OnApuXj1gLOloRQ8CqsQvWHEVqyWFX8JfW9inrkdTO085W1kP6mOARrB/kYO7cl2
2IdzqDSxouh8GYxNzX2GU4IekEdbIgjmtC9MfDw7zDt6XzKqe2h9mthCj54bwTJD5VABX299SYYJ
s/oONHf16IKPj4r2KqnOwrXth7jlpvHoNVV/BrZSRFi2FgxXStCFIkpJNKcPbxqvfJ36IT3lmQcT
U5oT3ADM46N4KafcftaN5LL1HDrCeoWT6TyTf7BAJDv6dVAM5INp7G/9CPhU5rUKwuGuH8mnDM7k
PZcLOUtueyBwbfvFaSJ4gfu6D2PqMjExtzYAEdxzNBeAdN8Lnd5QAr48VILMmSdpvw0mh5MSUPjK
H56tKILjykk3G7nd+rXdv7Vt+SMLqYTM+6C/ODbz7Tr0gbyN41PLnvw0ZoN/Y1Er35bVmYTKTMgY
YK+t7A/jwTtrU5v+9t7jfF9555piAFBXvrsx2TK8VBB1Hxy8uAJgQ1jraxuH6tpls7oSlaJazKPA
emwKbloYMHCKRRbYCXlqaSvD18xL39bnPi3n2//6JbqV6LUa8AtQwA6dQZTza5VxY/RwaX7wN7AB
u+YmKvKvyaS3LuPHlSZ6E3TdCeYl+lHmhRvCws+UQ3xJ0Eu7sKAUwXdMSC6T2CNwfx69POvYhFx1
z7iCFvQl+Okp6w5ANUHH2vqT1cRvsoKLtDIF6lpNJ8qQl96OR4zAppHe7VDkd9kShTdBC0Ox61/i
JYcP2QGJlEgqlLNmr0gFzxYCw1uarajnutvJ2e52NuaQYsfM3YUohR2/NB7eL4Fk4Qbh/Jiup2md
LHt6wbnlT524ozWwLmOCr33HNLw0A5Tq2OrRIoYJ+0D04I/1dOaKsmxrqj8DjNBw07KTN1HTllBF
6xU+tFNoH0xJj14g5o0D4AgzgLWd5ny4sWX+vRZ9yoITj+7z7iEObaJRlCfqFjZ+PO2SiTb2toOi
WgZMnU23bbMo2uleXJqk/VVjZt4bEE22AyQxFLF1HILlYPL51fjp9MOxYp76oYY9UXvLg8shXyuX
OIBAjFk4Ez8vtXWT+m32kWOMdekJXAgOn1PHbf/t5e+vZY1X79Ds42NOy+2Jpk38lbY2T1M4AYXr
SFSlfXFbqgg4dZ/+4b/3sRjs/DIMXrpbUYx+DV+sziGDDGGYHapxbh6rIr40kLFOU+48Z1aSvHSJ
PrLytDAU2mE3Kdd9aKR9y6Xm2FZTsklYHLelMdDdc6e9pSKtvUU3VRcEgXbk/2mN8//jxc0W8iJI
E0tUZnsx+OJVs+hNvXyH78qkBIJnbILskvNb9vYQqM8y4N5dF0yP6AZCKQyq+lSN9VNA59u96h2O
j9wvD0lTzE+eBya1qrl8cuO9xGqsn8neXNs+Su8XC9WsaPrbcaZoLmunT7lo71hiqd2Ymgu5qmFF
zaPEg6y7tz6gfzSLaTry3JWZqVJvV/vIsYT2SCRnpFDNQOiFCOOPnAQlrEHSG7kyN6Yt3wPPoXFG
uvo8orbdRlDKuo4GYDNMC+Jm/hgRdjqFXbncxan3MicMOyxPiYeQAck2x4J+XOWXh4SG+YdlHunB
dj2Q4YIbj/dFZ9nw5vWjJhFqUzaqlvFNd5O5EbNNs0KRmH2YF84psa3PAj7WSxrjOpc8NNxm7f5V
eOalIHT4BbYdR9pozLPxGmL+ZXjuo2iCK9aF+0hm+oX6jnEjUym/JhzVXjRN3+lUHxmdbrLcnr6a
cfrJvua9kNRYjrIgwqidMn224xUQMmAQjIrgLchkvDVVYT3PM5KBGkLrPlsku2kJyq9qW+dStjbj
HS1+aJXm74OZMuJcbX0/TE72XqN6Fx6tybL0IKRRHX+yuiI7EAYzn2NP/5V2fg7dCgaPapyh/CPj
mf5VT0AF0zGl1XX9qW1AlI/oX9tsBhJpFfnj35fRNVxRba7RijG/T9kz4liPC1OvL4vMF8RSp9kx
5oAe0OnHWdwxV9kK5KC7icaFnWnC6s5nedNOn/90BJXzbRb7W9+Zv5SXqTvHv/GYy92Fofbu/v6I
Ky2FKkxsWGByd4guYu7lfU2rxSY3ojqNvk+oRLfOWdd895bQ73e101oPoUeVmyq9Z1fTDzU5LrMa
O3lexh4HYVY+tEYBywxTzKx2Dm28eafuIf9dRcs5cnL/TSeMplrrY5yYN4IGNHcyK4GcpDkdbxOh
FPZJpvotuWPZEWLMB+rl6ZWCpeYP50qhdMWsnOmkh7NB6NiFGPCPCvsIMLe2uq7QiCV0KZdrPZDZ
vNuIojRUdrvUyvFQaBxgqUDZ9bL25NfEA+WULEf+JCYiQ+s82wOUlap1bKK/dUffgVT7xlqaYxQU
RKcs5NG5zb0/hiachTlBrK9MDqeHvy9UQbwNLtCW1IGIbRPruht6QZfo1IBcmigUYntsmKPj0B7q
d4wom1Jq90ehx59GlR8pSj7fQ8DRfCHJpkRp9hCuL0BtaV+RY8mWlfvgtcAjOhgzH93O9OfE97/+
/kzL/HHJJpAAy0ook476KdLpocUUQVoYoktJF4WZNbMghPGzVztmN7TNuajIcct+kkx1S/GrsEu6
ySrnu5cjDg04N0nXU0ZWK5gysa5fLId6HxMm5TUJ8vBYB/gIwwD6VN/56c6McfFYCzFteItQ+yqg
r1kWcGwD375Y0r9f4vLTbXDy2sOARLUYeRe1NtVUxWD2ynXu7XGByoiB442Y63z2PVlumzkfn5wA
NKNDqYPxlHuVLvA4y9YdTWO+fesSrj1YLcUofqI/+ta/mznRPpWa35itLD8zWd2ugWfl8B3FW74y
KSvyq5mfmOe2+QXdrLgWtTDHiTzTxuUdvq5v7HWqywr+IM2gdd9Pt1Yip9ulmX/yFGPmV4E5yUXd
FvFCf2k5jZjh2acI6N8pOQenqUymu78vs0tb8+ziMkognOuxO1tJOF4dy18eKcQgzY7Zh3Bq/iZn
vqSDHs+xAaQZkpfm8Y5Z0rjA31XsV9z/y+HODpPkEhZI8hhdUEEDKMQJxY557d0HIRSO2YTy6rne
HhhhdebDTE+6PxpnPdAHDX7P2G1AlHS/hsCdrxPZjnTxwmfRPZUlx/KGMRYz9vzSe9X8zb9yCJMm
/eUMfHWDQainAlmF+HlK8ZE3uHSMUOFq+2XD40E4K0yd+Qy8ygCmWN0TcUia0/NWg0+t3ytBN0Gs
I4jdhU7voJ1+y8Epr1yINpHD9hTk9LhVfl1ey/VFw90VUzCf/+uXkrBoWHOnHYRQeS6jVJ6XhuxA
CVfEFQ2T8fWlEgQRqPK0VnPYiIGGJcdgMfoo/RZQRfY7Tnr9BIr1IS+t9AONkerNhE8Hnz7II/eO
qfvEFY20bGfiQ1sK4vemQhcYOB90TeI9aR0f5hVpXErpPFc1kOmKEs4/H2m7/GoS3ENlHSVnvUof
QZ42H5Ux61BoiW91YbVHHxvXtpVQchO7zZ9iPrJDWtEBNETIF3Kq27cGSnIPquuHmZeRsHQnbkry
cFU6X4MBlgx7DdNZRs03o6npgZjj5TiuD0AytdhbqxcOtAHqYciC2Cr7Pu/hcLuyWjUR9JpYvPgp
FO7JHglZjVhSIruJICLUNbC2gW7juuQoAOTmZQ5g4rezhgopwBiV0u/hCEThhQnjr0HNL8N6daZd
Cpm5PfuOsP/oAqe1LMZf0gBc9YYKmCnfjkPpYVdC/bWeaF9mSE/J4eNYeNXeSmV/jfNI2jd9YKeH
IRLpVQks8AZE4iYIyuXGycjwZ7MDQ4hjyL5pHXCu1BlzbHvkmZJXTYmHzCp160bZcuOm8qMac7FJ
Z55kb3BSBooOJSthQo13mV16nOiNmp+LlrCGvdCjhWDvnjFTsF/Y8sEeW/PEWEAerZx0UxbIVYJL
VmGSONswo9p25X3a9/mjaTy2COIy2K88zAoplJwuCC64pRPOptEPL4v05+LTYOHJ32xW/JlBj2mW
zJPoS/zXi8O5ikZqSldgtgcJNDUoAHs7Tk9O6nLUqdL+GNOOft/E4YAN0q9fZUDDyjhnj2PfuJiA
i3nfJ7NFIieZX+sxB39blMvJoex7LzsQyb4kA2GmtZ3nE+l9gWbivbUKinDjT3QvsOwkhJqyBZ+M
PTRk3MiKbCJTKFqRrI/BYzhd2PYWz6Tg4kcZdWc5yL/f0O3eg9rHc5FzkzRMJrMer15p4t9oXo9c
YWQeI3165h77sG7b4CzvuhzdJW3RM4k1T1sUxmg3jhA8RdbT3QLetpLMu6fK2VdCvjvSO7uMgICp
cLFpfNHvFCv1DaOU1yqa1KWQV+Hby8Yv3kTnc36vHIGgtriIO9gzOvXqp+60KasWTa5zaKYZb50l
YpRN7xizV7BSvnONWKtgSb8sjs+yMd56uGs3bTZwTkvmHxQwReOLqYs7jVtcB+E1zOc/okzBsBUx
1CjHoqahC2gPiFFZ6hgKjfzEvJZva1sm26mTPnZY++y6Cehakd9PflUQCQMvMNOLOYPyrDTcJ7pM
lBmGHWiDaqP5qLIRm1c2Ai1xu4yNnhrUlPD43PxqPSxIISVoiQObYvZxpdeF/VEtNCcvWmzbGB6p
i/4fqAoubHvfFQV90b24+pOZdqiot248i12T4D5zhIvgUiKcFWNUQpUKUywKfIAVM4+NvX4WIK2r
tmoOXS5gSFuVb85/X2SYVmczNiERSVpPvAlIx2oQrYTet6q6ndrwdbYLluBBfY4VkahQ/KD0mqKs
ITloGd7mS4ynjUSwruAm4716SCfxJobw5ORWftIlRT2R3Z8j7rcbKWqQ3ituEiVnN1eZBZGil93v
pks/7Zki9cVpXjNStMGkXsK8fx4dnBIyrJ8xw6Pz4xUTn743M1FU6ZbzPQv+4p2myULGzTJYAQBx
spjiVLej52icbmbuRyht+KpUHnwoximbuPgmlVJytvaYQDyvPGdGZKdqGp/Guv65pMG1XNMHMzk/
Dne3De6sMYar1FmXnLqiOOhuTQ2ZpYqsZ6+HmNKqT68af4tFvEn8iEOT/Jm6+A9NveQ2s/FeOHOz
DUVy00cxlqjVR+HhFCIyhMcijZAuF7lvGvPiG1asBIEZMrmdXWwoxQe7cl+RS5dziE0S0WyFgBcB
DgrZrhMOwZWur1C+skvsCmr+APMErAr23ACh1Rh8A78fUDnNcz7/UiWFYKQgW8gabPXDnNTHCV10
o93lefQINmVVBIUpKgnLNmTjy7ZEzPuVBTaSQ6O+DfH5sC7OKghfmFEA9LYwkSQ28L2xagh51MC/
F3j1s/sZOnSjOEXytQAeP8PF/B4nX25LnXQr/3zJAOy2dY3ZGjTq0BQ/igSkLhvbe2AXjyob6MKy
cWhHU4exLXwcKPdB3IVQ3WLKcC15nOf8G7dusTVLRYNOGtDO5z8vMIYTyxCFxseHEaUeKF/oq9XU
mDmfVZma+7GUL5Ytxa2YlMDfmjK/UvMuwSuEu89QQKBwCrt+zf7bPOSM7vlqpi6yqnxWIkp3Y4pJ
WODDoRKwa7cNkIG9KOSPQYoPWepyt2S4OXwI9FlpoS/6Fo6jqr0pKtHfsSKYhUJat0F8ymndq/sU
AFcFzcamLaFxmdA3/VPktHd1SVgeE0Cx9fxXb1wacqnen9yt/jTuQ5HzAE5TeOPGF28WvyuFwaXr
rADWCFXjs77FeubQCVD3j3Y744OffXsv1cyi0QDgwHcADXHBhwLF20lTgEqBc7SZBm7KgtCvRqY+
WJM6lRpJuVWaymwdPxYTLP0iwfCV4RNkimyudRDt5omwvLBrcdFD3e4F8PJtjC1pHYT2QyLOC/IE
+ODMOuYZlXiKG5A4mxAcY6uW57TETd0hj05WXf0MgZX5Du6/0uoTtnTeKPLv1DdhcmCyO5JGHTmQ
0hhpWa1cXQT9VhJK3Jqp+dm7d0ykuMThI2F8Y1OiBn0j0HQYh8Pq9B+pCxoZtO1IKTLLi+jSTe2C
a1OHn2TAWTvNIsWV8DbEa2tSEzxSr+jht53lYUmwvMxOYd9YHnV18fBlF4u4BcTvPTQEL9FxTjxE
N2k44oRzw+WCpr4rWjh0kxf56B1NdDZy/BG5OOBa/qupXYKFZXQW4O7y7sG+utspaWG82EO3G7zC
wQVl1NEKF6hFXrkvVKn3XZzf2yAqqkC1254g49Ac0DlB1lBNg0cRx0excdzmuxPDS95Z97FiZ+GU
/ycpxj9B3nVbNhd/i2bx3Cf6XDVtvLUVzVBxyxCAw/ABpKe+cSidVT5PNQozrr8WIXkRn03URRQl
Pc2h/Sfs5LcfyMdqmr9FWiUby1eUhLjdbaMq59azSuZFC/0Z2WQt+2Bq/B2tkRe/0YYDWf/Ywsqu
PSy1I3CUe83gC6l+cthN5OdUAH1SHFZHoafNtNBeBIsK3/paykPBGYwp/jMTCyJqU1XH1s+CnRu0
wMrKkWqyXB97B4a/x5SYm/C0deJY7eMl2vkhpRk+7FcisOTNc1fvcQdD/9D4WvDTAzMrgLBkEsnZ
xhJvkk+aNKmTS1tMan14BhWKNYHhMBBOTlU1w9wuw30aD+PjoFq5HRusgky/bnCrk0Pkuldts1yw
mk9ZcCgTurUjR73wVfQdPnoTQ4iEKcuSk2NlLhsNUJ6CVwc2Qxmt1aaqN9mDO2K+SgC3ApNafzHW
sbgXsLgaJiRLyPFDlNTXlKLdYS6YLkvvtkcRWeG1lpYNHSK5cJVHz4lEvI9Ve0tAZhMF9A86Gej8
CK/e3hcjjrLRoQZpwLJPC33tyfdKZxnBRsaWsdM37xYXmeuyRDeJ3/Y8/KNzliSC78LZPk19bGDa
MSwWCSXoWdvgJIJDr0X7C6UmApDcHWwPKDtIm18ZBcf+RHIzs9O3bi4vczxiLbWp3dLulyk0TVvr
h874a7O0IjyU+XMSzslpbjHu6bZKHv0Iyr7tvGGpUbeSU9HeG78d+z0X6b5hMLvzY27Ywww7bvI/
dT4fl46peIezZwUeQbqxNiSrxX3KLGnTp8NT6sFDWpzW7KbWi9FbmHAyhbKP9vp3tTOcL6y3uRvh
xW+6js6gfeCl/o6LGyOwQgT7AmwHO4A+xZxaLrrRl6TGdxKZSO0NJv0Nxqod91ax6YWgrTAV0Dzi
u0SI9E+d44yK55lekSK/cZnx0nlH43WhBjYbdyJtsoztSzs6gFzLB6W78S7NQsA/JbV9sxyPVmlD
3OPqRU6Wsh2OxHddlKitp5LydskYqliy4UgmV5s0l7YiqsxFagzYCSGNA8dLEugaoWjMo/IcZJg8
dHIHaomOIR3W+96se6JLf6kirE3F0a5cETwtU+6r1Fwuc9LnadtEp8l57StcKWIZWUcjekuHxEXW
cdRzi/zxqRzG1Nncu2cAym+NKLDz6vBTDNI6jnR50kFVO8Cr1G/ZEnwdJB8l+E376gh1FJ5un1U4
t8/ujFQ4p5Nz+vtT4+DOyLLxh+LUVHU0MHC05/w2BY/c4SDgWZ8pYuZja8uPnGHQFDGyVWVxl0B6
rXxxH/hIQ7AB3MEF1tj7Z8cebbyPCmtGefDsfj7HFutcACNo1wbsopawYY3oblcZHLe5KJ+NmJe7
USGPMTpGoGjudZTvOlOPUOfDBpNLle9a44rbryXBNlQTiekCJq+2B2xLxlPyVg4SlDmVfkWq7+Kg
0md6C5KNCgPnzmNQC9xbAsrBI965Vfno0qzt+gg0+OXszeAlmlsfXd7gaI95WKvnhFTLTrhOdg6k
zeIHzXLEXa1yLhG6xLKdpum9lMSF7IGuCqa/9IkPc3Cxa5uuBELVe4O4fvTC8aP3/P5paWzODCOC
YZzToTH53qUSKQbVfKzuA07hiHrwgsvikvXE29IwtY6BbaD7lGtL+2ghIXAmpm9wSh6grXyEg1F7
UcXpFjls7wCR+KES+ni4GLMMN+rsWPSo8yAcbPWQlOOOP/etI6tC2Zy4prr4Sa2W2Xh1pO49sgsn
8iT7eWT7yLr7zkKQtnkO/K/MxP6+H5v5JWmbdtP7drmlsXC5jipH/bbfWuO7XCYTyOLV0N50CWPN
6exNMOEwOW/G9hry2d+pBdcwaXkae5rysoykSgDnctlL2KyqynsOY4ysuI82CnfqDb0UCDUYrhHF
iYieWzQUyK/+1raZdVUxhrEBoMUhnSLQoHN16R0xnniSWVVnhrESts5gomtDQdG+cfAzTHF+gnKC
ry2wqkNkcJnRL9WmaDUTeu+THXon2BDYS/E0prgDGc+XRI274RqT16dQm9xODb7nvo0AzUsqmjmR
AtBazP0SwvBx1K8hpkgqGCe5gxY8LcjWwYirrS41Vo6B+mYXo3U3hfoeXiCfrSvTY8GJbTc3KMQF
c4ZxoQOMb+tuthvERW7wQEETxrQEZTdJ2/40Mzsbkze1tfG136/W9o6jj8fcEsdZRSZtleDSLH+s
rSYGK9wxD1r8jRdQHRFxqRx+zZE6w7D8aZWERWwruJcqNNde2nvXnyHBFs6mmy0IpgEGuG4ThWVw
raogOCpwKpXOP8M1gQmJ3tn3rbgvmQFtiNUw214/YxHM+S7Lwosu+2jjRHriTFx2+2QzInfexzRm
7OkV5rvlD+457fCczSogypr67+x8GW2tbEpBA8hn4maIZ+23lyW4eofQw9OfX8ByvqqqoqdiENeS
RdwPQmqNZ9BftZhu6hGfgloniUOYTNeOUTdK1DZd4uHQCdCvJPM2tsnfl+JqGHzvRh9hIc+sc2uX
9k4n4Wlgu/mOQ5x1I9oioILMsWfAQVSETtJ9kNl80MRoF/7MjVdprCS4JehJtp7B4XAOs3xiLRyx
Gih8mz6incApSa5xjqx2JifqoPnuRFNVvMyF0z66sAVSFTE7QUraLOkcAA5Ze9grWowSmzGyhVXk
t2HQtBQsVTPCHQnHzFCXM8Nn7F0cuyO1OkMJSD9LkPOXShw148gTi+JXVMUfibC5M7Bp7XLhYxZ3
ZtqnGkQ6v/Y+HXhbzigkWc2JY6yHt5RGlWSnHUg4Ge3oYVjzoXM/LET6Oxglzp0oOWGOeGWqRHkr
kvE8efJBKp9zn6AebExIbP19MVpAkikbUMvpaG3mglh00kN4ROG7c0vpHFSd/PF5dBj8JOTrwm4/
2TrgJDr9IOxzEZhdt4b56N4KHfzOZjx4XAeicSL7SZmmIKawyXq+ekG7TslSag+9qP+lhrw7WODw
t33b+Bw7MRvFazCgbpPVBUorSAWs1RsJVaN5wE3kQwxZeHGOL/IBd+1PMAfd2YXh5PnldG6/kkmo
S8zhbk/G1SUNkcLtCMvbcsY9GLX4CEmpOue/L2UclQeazX/WKkSu4oK7QRjvyQ4ydmCWQW0VRwxZ
4MLmzkGzaqce2EL+HnfzUxoWvcX1Ar6z7NF8monUORD/8YiSYl0jxTU76Ol6QRfFsoLdpvfYiSuK
y9zym2aBF6m195GVrOle8+h3OFhxV9LnSmRxP4mi39sZDCXGVfktFyvOYP5CVR3vgWtGwCHO9KPq
qr3bmhIvdf+Q4VHGJxTvU59wGJQzAqkATZI417eeN/mHryPTnG/yyBfqMGZ6vehNYWD7EnZEQmao
PZeGb+Wz8xNL5gyrx34lWzC/uSDh1wTlk1i6nzbFmbdhnRCnUADdTBKCoBfeIXFjGONL9TMbCVD6
vvsAPMh9QLRptp4D5HEW2czJQof7Zl78e2yjz5MuzNHqqdAFNVFWtWYgbf9sGCDtSt2RGcggB/nr
daDMDfaJQW3zAmkXAvEmtYaEqgFtPxa22+3ceHmN+QRo6/SdW9801j5Xkhy0DuNtVq991hBibg1a
AqBom0BgAGgXZBJcMGTUgSd9N04KwJWLfPr3Rz366UGH1i9c0v65729SAzhuiQZCEwMLa1RIumo6
2pR6Tsqag5GYrV8UzR3mpEvWKduu06qgQTdK34I5qvZDSMYn6Ah06NLznsJO3+a6Sc5WsPxxFWXi
o4rISAti6DWqsbTS176hbdHOSOm1wT7wmZJGwnO/pA9f0mqfXN5pjIThNeGZOmbdeziR501pGN7S
XgCtzmHC2uMd4OpG9xldl4faHrOrxQYACta6h1lADPMyjMb9IGRxKhyEgDmr3CPCsv9SxvGMkSe8
QIVf8R+4FzK1BoknS1IxWWK3IM6gBgZvzOFZ+PNbxwwUInVULHvYIUbqVI0Jlk1dTM1LHE02dOTw
xlZ8S+zOLnbYsQik9dNFEsjSmKrZtoK526CBo1r2Bxq79dZuLUOdOpCsJNt4muRm15fzyRmSH7Px
9U2TV1Smxc7bwDH6UClo6NZI4FKt30mcUjDPdX4vxbt2hHhuCBbpqN5WafJp3Jwf1FTWTKP6U+jK
5djmM6gCxalG66Y049vsg8AdUv7qUZv61OjC3XaqPWXXIlvGR2+wGz7HlOkhTXdEIhWROtiKlSJg
Fq0gJ45uDU/dZvTNF+ythu80ZzHeTCrK7I4M5+TaJzXIu+Er5GKNGHXGskQHccVgpluDqv0897uQ
QRgWsRLdxlWgFfKwOuLDZQHIKpg2ydmj8nAgfh7E+c3iR7tKhJorA8FQejFyqs8Lasa6urxnMLth
PbxmKWHZqQLMJaZsl87lY9lDcLKlMvsgS9RGJCS9sczCtM4GuVlM2d+ndf4QU/91UDZJDUjzFymq
4uitWS0QGfE6wDigTX+yXZ11iQiehNBcoRxtyCxmx0kn317F3uRx4E9am4iCVH8UPLSr/QqmEet4
zSZbJoxPOvT1jedgh8wMbOVjPAAzjAKmRZNP3/ZCNdaSTt2No+HmpMGtbOq7UtobNcbnwOVBbitK
hZqGXhnyNwv+xMWerFtWaG4jZd79mKVjv/AWHcuFJS1O4uV2ACwqCTIC49Kfxu+CC+PvcY/QexE2
a3RjjzGi2vg9tdEABAqsFUiKDcn26c5OKFzIB8lQIOppBPQ44Rfo6vsyljkTSNe6KUbQ/G5IDTpR
yYG0Ro9nesUzYNKl2qvsk2XnxMlTtRiP/nH/oewkVd7ofsKw4DSOrNgw6CNwnZw0HuE10tBsSToa
Dj66fTEM7m2fvPaIqUOM6JhB+Nn4CdWCVaGegshw7wvGt6JlzoQ40z5VhhXYcxGigjAg+1P8IHMg
95BY9iSg8ve+451taTIxFM/a4j1P3OCUWg0nfsxzOhyfdIfbMDOUrc6uveP+o07TkrvHgpL6FYnN
HLprrwRiSYUN9JjhQBzeJ2f6TI2BwoXveB/wAVk8T+TO+AvxzjUTGIOR9lhdSwa0HhvZZALQSED6
qAY5u5nOdnJwSaiO7XOfZW++TY83avVwrCSpNw9oURahwRBge4uj4cPjILvj8tsyYM0xOue5tS3B
eQ3zPaQ6rtIRkdSBSCK6HSM69U0gniCRsyYd/cneRrWv74PBfzNZ/m6No3pcRbSK7QFwVbj/nxyd
15Lj2rFEvwgRcBvmlTD0ZHv3gmhzBt67DXy9FvRyI3QkXc10k0BVZeZKYRoAdFEkynR1zpi53jPj
NW5j95DlLVutxLiVWUBhzPiWl/Z2k4s554Dab0w0MTFvwZYOh6OLP5E0SciyngZzS6H0AoYgjxWg
BBmZ+oEm9B0yfsYhFZ/V//8PX1RxTWrnPwP4RViIuTt19lHs9L7Lb0Ov7Wo7EzdGIg2fj/lm9/UQ
VIW46SM8+ihu7xjGqGO2jeGY64htyP9goTfETJbdmqE7jVlzaxLn4KgTVQFVci0ybDHshE0leKj1
n25lBU3fJnuC7afCXYbAyhtaqzOyvsywPDl4CYHkmRVo5Ir4R4zROdJMQylc3f+NTvcgWp0u9goV
N85yHncZ1rBeV1NcvWOJKU6ynT+KRS7e0sLmsE1GBDL9d9lnoRWhMedave7cGH7HrHNLTkCq60Vc
XrNyep8iZCSZJhzTkvSMv9DxUsaOHmS6qxxzu+t5MOlfq2sCmVzmazsQGUZG41nipNOVaJWdjtpu
IsiyK1uGNoUnQzjFMbmxsQ27bFUwVAF9k5Ko0aRHp9TRdqL60AodfJlRP9VZfYtQjkmv/ElDA7Ix
YDmnlmjpagYbNfoBZDIEuFK/Fl6yO0aG/0RPp7VTGne2DWClOb2cgBG3jWNvV+mDavTiqhbUxDNc
YgPJFB5hI6Pv0iu7gmpMVvz+YPerD2nGPSg5vQB5xWfV5p1OzJP+TC2Zd1qpG+fkWenlu0wzMuiU
3R+LCF453wZCzZKxIyud5aFf7NPYEz1N7LIPUJSoAVxShT2XxE4+1FydbdjlWlk/S+J0DC7I7I36
yF043feD1ezYIfDLrKYRtMmhMjj/ryXdUcQgKKnJdVKf7GMoccBkFMK4vQ3fdapqnVO9zUwuYA8a
RhFMA+eCmOdKZxXZpQJy5xW5E/E8hHvQQW0O+OG3JBiPc6QivJltfUKBe1qJZuojNVTxKpHihoTH
OYaCYCywT3CnfMWzchcZPn86K9VdapSfOgOlN2lmj/oa5qD+8QEEjBGNr5ZcM0VikbpQlpIrQX/O
1UkNeIGcZQx7T89UhoJIeTJxip9Yz/tgFqv0RiO9JybCjCMVSOAJ+WW9wQajbvJiXGfvmkaK17QR
A4btTzeUR8fl3yqoW3VkGfmDbtAvpsTf7joSptBUNFgi/rh86r8SJR5YBhR/25khL7OApDn5UGhs
6sXBzwVmftT48ccuDxf2wI6q1FtpLsj8Pc9tJzuWFFcw4mn3XkfGci2K4fnab+LgpIVFTWCDq0ti
K189xix0s4HnaJJ82FH+YDkakH9cpHr0pVpWznWUROzcJsZLU60ek9EcrtuOT1c9rOnO/VVUAA3D
jP6rd4ApjAs/OlosmMrxp2XaNU/Zn3GbgMnvTnFRG+BIKvVg8DnkSUttWAHwQdqUKpfL+mFtgeeR
C1XW8xismJ967i4ellafEZd68Kmjpnl9rzrYCOhdi0dlhi7PE4Z57pSDJJ+vf1ptAZ1F6cpAoSra
F4KyH1So78EaJn4K1a/ClKxGyQhwldhcruucRBiLbb5NPhEWGEx439y8/5ALQ048xN0rXVSoK51M
eM9oePDpLkxkw46nVfVz5qK/EE/39Tan7A2qzwPRuWDVRLnvezPQ+Gp7pV02wPRwZGkO+Fs9e0yj
iurXqvrKEfNAAzgbyNqEUapXr50999fVRSggTHDCNI8hcjiuCoUNupo9Wc5P0+uab6YoosVXtywY
q62ZwZF/igmFfnnqDni52hKGpP3GR8Lh5J9EeyK7BOKxUwG8BWDm1n3Kg1UnjljH3hRxVNGZb8O6
BU9btdgQtRg2JCbwcJEORQkdcnNBQwt1JVsZGHnYfm/PDWI95O++eiBbLqxnMgf0go5JGpYkKEks
ViXs8o/VkvyKMJhTwPYiBxLA1iIuOk8SAhoo/Gt11NsMg7dUx0NLsgP0EIQn3g7pwYIEnNk9XkGV
wafDrd6Th28xi+/HqXzTYvuVcTQ+uLh8vHwx/8UAEbinTFsaxl+NJd5nK6hPNdO/V4TwcHVXVJ0G
Qj2Mt0WvxNWgtCYk/lb5NGG+cqGmE3hqwDE5uXGwnexZurkAsaBSdVbBfqoLkOpJsoH2jUch+gr4
3PywrvVX3eTcmAvOMaU8zUOccJGD9CKAte4SDqj74az14jkhuXQi7KPvo5qQAm7MmGrTQXDfR8Kr
RZYH2sBEDQP/klRNOFmEd7gT1Sfuf48aYzIZW+zGI1J5wQOddzRezjXDPczsdaKYdbhgVqK8enRg
MM/KmVhg5glh9D4GJnHmRLJVTM4fpqkI3xWUpoJPOola/ACIJiFdOa8r3pWXBmBMHK/xxkk5W66t
kucy3yNJvcZqittqr8yYmnsfxX/VyPKziCAVMTdKmwivnIy7s4Oa95yltsldr5v3bae9aJxRw2lg
taKcaud0xqNUwFXgIYJUkSqlNxsVkEytejQHqRGa1zwxzZnfd9ChRyutHwRlNqrNYT+hLBR/i9dk
BDq0+sTYx4Czrn5pmG6Yjip5mrLQb91QBjYFrKe2EMal/RAaRoG0sO0z8avfmeR4SNNBv8NJnYSm
ovx0Gv9PupobQa5HazBYJc293D0qRFhFpy9MFTN2r+VNc2aexpxI6EfoDiTLxseG+BDrUBIKMCNw
snl5KJPg/U2PMD8hQkKdY116NnkP3g4xtyp9MSaaa8CVvC5dzCXNif/K4dhnv7qKAuJk1XcFxn4Z
Z7a7hanHjJyPPBGfGmSjHRkqNUjGN6nkXPcWVpTcLDzXTYB0AzL2Gjq3KFxEigA2NyR8/UpsH5eh
o7HDaWM/aXlcjq0t8WajjFjJg6tz80i07EenE/USlRNDcKLconH+kYsseLvYgTrEv1Yq7L2G4XW3
Dm7i11YmduvNlrazZ4u6ljHzIT7ruok3bFQkTnD7ah4usCZTfh9gRpXMfUBbmnfM4JMH3uCcLYIR
rGtPRQWj2LH1bzeTgW2Q3mE2IoIOnmZmN+EItitBn9q9fDHUlRRLFbl8vJ3zaFZPuAjfW+qYdoZF
/XCUyMH/XmTHvVolnY0+AjuQvDIbTvAwtI08I/TCiMUSpTRGu69HLNhbE1oZBVMyUN/aPUwon5sZ
8AH35F2VpA31cfinyiKw+RSXteP1JQsJtoP5HwRBXdfVYF7PdTt+KQlW3dFMT7MkJyQImCIQ2f80
yLFTU79b3CwE38vdiq+YfKBagXgjkoJebv0HJQ2AIy8vit2MbDkheDUBeaPTnBsFIhUyLyrivmrt
gEHn0vCZD4m+vdnLEspiPsHN8hd+uLhbjEM3STIPM16bvnZPsaHBz4BwWUh6azAuBFnKTzXm72xt
Y3P1QzLhoRHZq5V1f33StL7U8fHNaQAVdmwgeEtahSjaOnS0By4mckLzmNvTnz5aY1CiRenxF9bY
O31QOLjailNHObQ4cLHflJ14S3gKGG6GnqP17/bEhaNAdLGcFFdAhulrJqZI1ibzKh2KWIwlhC8W
CIeOcSRYpf0seogCDN22X9Z4huaVZXHUTkr5MxggrBah/LDdcigfQDmWuOExHnDk2hQUw5k8233K
UW79nmYx21Get9/ImtDOuRrT8/BvLIH+sahzvljw5EJnYq3Wz0XG+Cj6VNvnIj9LhDVPTRm6qpnf
U1Q92urKXXEmRJSvCG+RxMNPdP5aiyckSRl8WuuEtb2tz0MMcaCZfjmwc3NYRH0oN2B9F4VkDm7z
xnzLBmoxwMgMIqe1nuwPrzJCHe404fGd/Fhb4PbQpkz1lPXPsCBcjyugT9lcOGjjRLGRTtAOr+5a
8SUX12mOIRAy8LscMeT8Th2OExaxGQA+6MNows+goRm0EjXcMG8OSk4shv3QK8eq54UMQVIGbT9x
gcuTfyx+XETw0OwcY7DR27JvtSqfx0EzX9FTml0ENl4RL+QmH3KUibBw2463TXpLjKH5XLLzjsGf
X6jUVxxzG30otanexlqWIBobgnJH1xV/hk3ZgStzfHbrbPKPIIXYmLl92LOaV2npc13bd1LgkhcC
n1FWzJ/G4CI1ukArWh1aMkNJR3p45FFtNo7pJ8lK2A6CBB/UZDl00J13xjiD26uncZ9NyRUPYHXA
xByWlhwuwHRmK36uotU5WAizYaI0XGb4AC8TjoMWk9ioAlkvF/nH+jcf3IwbbF7NNOoycrUGi0dR
1jzDjPnNUHSDDkjKSFqFr7zDNxJYl3Gvy/SzGuFV6yB2jnxOYA8lVefV0G+8rLwaQ+Qgao0bNm5g
r6OxuTVd564a8nkQ/HFx3X6Rgz3aNQPA5IwBolh01VWYrGnMY1gvOfZlFgYSSWMLVj092+Ecagl2
pnvU01eurJ+Gobinmp1eLTHDxZgm9B4q26D37WXg89ZycCaUmAAKNfS3Pvo/KsjExwlrZBJWeuoG
B9wSUZUDs5CTnmtVocyhmv/SNtKxL7jHpBww99CjaecmH9XuZeGhPJlixAyMsz7PqaISpWC2sZ0j
917TM1wzPkXLo0SSu1Rp/OmsE31oc5M+EKlkv6qPsBNQAV0lwzYzQCmy4jnI49Adc+eID/OLY5zn
FibXBzrZjUJXd21PF+Ss4IZq6UAlRsbfG9inw2niuVN5A1Tk+3BjP3HkwdkGzjaMLeWVOZSyL46j
ipxwYqrKpyXwSDuQRzOZXunJyGCEWC86aNPA4kTLt6OntDMmnFcam/3HW3GfXIt1/TNKX9hU5XVN
ZV1pJNM7+a0shfGVxEBXytZGCq40zbdGBTTjiFmAUCDR2f46a5y1LLvfq2z/W66mD9vFBp9Ljjzi
ChF0aMY7GrZe6dAYcdXYNxeJ7Dap8WkxsL8rjflc9+obTUD6XpnL9qSOPHrtLafFZkRAVX46xVfL
T+KjjQTLj92R4O6AF7WN+aoW9zy2yjAFMbpjuEx3Gimxu0nB4txCP5eRu59LCyZvSv9xAbDSI+if
BpWtHcUAEN3QmF4o1NqXQruATpu4JrYKl3bg6IpsFd8ZORWaaVzv04yhimnppEf8xmQ8HAe+mU/Y
GcjuOCmf5tEJMsGVwRLjLh2wJoFHkuHERaCFbBXmcjnEEzuB5hIw1PsfozFvar5yH9jQZ8kKJ7hd
LK+aLeg+TvaGg2P74S3DQah6vG+VIfJojZsvuFCfSoJh5yHTDuaKR9NI3Mdhi/Ix3FDCQFDnWJra
j9lMAKHdMvPULU5sptq1RvJTMJvvXF5BIoXPWGf7ocnhCOX6yzxyfEvz+aEvtfY2chxYc3ufMmv8
RmgFNLPYTcCP0CT8gKFYl7GgGwQfnp7EkC3aP15DxFELG1k2SemzgRPizcKlkqLEvu40ld9UiAfS
XA6Gww9UJx7R0QITEuK2A1vjn9Mmy8cat70s1vnciY/FsTg05XztI5V2LT3XnX0Uca/b9DQCC++a
Yf1nOlbMuNHgMiNlPtqZEfR4YLlYMmqst7gROvswyo5e9VR8LK7fjFocDmv7z4i7L2OuyQhp63eq
UicabZ8e1+aUrk/xJ0cW5WQpFuhbE8+qQ7LdNx3Oy7DdCG3YzS3quP+JugrGxjav41fpmpTV2yoZ
6BgynYYGuSdSlni9yT4M7q8+SsJTgYUkXsU2Szj/hT0HDnoEaycQ0jzZtfvuEv1M0xIbZdKel9KG
qObMKEXL3UVY4fqv5NS7wc9TMxbh0vmcUie6mM6+Umm92w45nWKwmT7hEot82L30WiN4BzHWw1tK
CiKj5grQMKftPCeRQNzbb8CIJYWLlhpbblhK2xtqddrFrTqdpC1I4brQBsEbBIO+Ch8Weg8WEV+A
AR1IaVrBHaW+QbI8RWA08IoJ+hTFcmKy5jMxlgwXUjl3Bss5vclBjuveNzgmYCdBB5cGKNQZ3UeN
LfNhjfVD1H7lsjAfITg9FVigfTzoE6kdP8nFcxElXypFfW5vQaKMacuOG+3kqOZvq61/rql5AM2d
nfjBGeBwRTTgaw65F2OaPEbV8ryYzvZ8Py5LifrRGueixJsmuaDN2YQ5nCPAYTUw6NTuaASraBhr
uByShPJ1SS1Lu9oPI+133Ktr51QV//7v/DSlXl25qP/xCbA9owVcPmcJfNkOT6I7jrC56zNIfO4e
uJe9LklRCcyaAB2fOpMdl5g+2zIVaitgAdC3nC1wuF0NehSxv76a9WAFesqGZKnyT3FnJChFS724
UF8pwkWa0PgGAY33YzrrL/mJW5zElQyDxWm6Y6mvdkCZ0UchTPPEpEuAuuVNpBoihVQ9C0T3ViGJ
pfxFTqWQ+TFGPNc2njJ3TTFqTxMkSDx1ucbB06JbkKNJPqmHjp6Sg2GOf3BvrECm9tuKxUVMifRa
xXjCmMtNFcXOh16PkUutXnVNHPp4aHc1olDQT1ztO6L+PtkUuZsLZnszwQ3KsYnV74V8n8qTLqMJ
qVbmd8tO7u7/rb8Jcrpg1SJslIVGnr/1efaCMQ97DiWVnoOeDnWdyAnErtgrEg18S+yco9r5ZZrG
ULs2LHjQUAlMk1bonOIhU9Ls7KQ/FSc+v8KV6dP/o19x8KPQZhRHtL801U13jh8jB0+WdhvLwKjl
ElZvWd/4EDNrpSP+lYnzW9p2noZwiyk4BacSde8dxaUwWoW3aFt/4IJHTm/hExcgQEMV2wYlTN/o
f9A8zYo4ClztkGKHaJfEuNyko36jYtl+u/mJylFdDk1sXruagEczBE2BAzBximlvU8wMco5UcvXK
/cG8xI1U/VmB6UXP+Z0oehIinL4SWDf2ltLGgVjbFx4v5m5kAQXu+enoSKoJy8KB1iL8UlRxaeFa
A+sCaw46kOyquTpUXrsS5AYfJc+QGzElPY6U0zEzsfhhzzUqzPldcWycWgZFpax+hNDOCXje52YS
bSTgs0ascEekqQ3n2jyPSkWlAR7wHlDIuLgBQ1+x46xKLfqC+BEZ0RsFUEBP7cpLJ6zdKQhHvgvU
cMOmvMwUOY8E8TNi0Hty75w9UOo5IEEFyAsa+xSFsFDEwOUStcT5coo7EgdxWv4nZ/Dk1eIeFjOt
rqsovqj6o7claeaTjoC0qI28FFr0Ow4rxseHJlrsq2rbmDF152BGse0PgshXuioPk5asRwi2n0hG
C+fdfzLBjVzS6LlyKPAk24k39fV+SdPuqGEFg6JxVsdHKjdnKkuJRIGx7zxaXiq/TghJp1OP0RnH
4JqX9CpzA65jLtv0FPYRhUi8nwYvSUczYIwXfKAkaKBRZGeWBE7iDRv6mwWS9IzTtVT1hAMasjYa
E6T/Cvd/C1MdVr8x3dtZ3/PRHo9UX1QAFQ1KMbr5uESSJjpwITujessdzTozUPhJUVmHclh0wEr9
EqQjJswsieWlAoyCYlfzioedOI7KqeoN5QTXBoG5hjpnjJj/ujVr+exx24m6xdPx78L15zmhK4Ju
wwkmDojE9swl9GEhxXKQSzLCC177Q984nCwS+nD7hQvatp4FE9IRDGK1xJYHAj+qx3+M4OuZOKp6
JmXyk2vUvnYrVqJdQYgPAr0D87XrlDN6Ewq2C2oCIs6XNTT2GWPnbxotgsVMNDR2rM4eYqTms7lW
eHlWwFoZGUPNjMS9T+3TN2H2/DhtlQwFW7eh0Sk0aeQsVK7BQVOOFh5hU94JYZKfTaL4t7VnFBX0
Nqd4kWVpPKVmd8j0NH5faM+55BQ07v7/L6NOc/au29QoDvy7glWTiSovjgOPHWzWSn1NmgkqdGZO
59SwTgnOuNOYOFdFSXA81OwFZR3Fpzoy/IlQ8XWtlK1F4R/8izQcxNEADBjS7/0hMY7tiqX/ThUz
9TkM8vKdrGWhADK+DRxQTnrH2gKcegi1Zt8Og/pqo3R65Wqcop4HKUY5cv0g1c36XMSi9wcNR9ay
UCrXMEARfNPUXWGnblBSCRCMKejMZLT8aYrVx2oiXK+OiW9ITTnLtnjJaySQwSQBNdo8q+XIupYr
V0JeNhvSeZ2K4c2xEfOR2iwkkHrGeFS6UXlt3Unf1qUMS0ynn3p27EXSg22TYHWaLW8mqvimqx1G
ga+h7fq7WisRzkLrNW/fU+dzSeKwdF5i7hIrtxG7YkKoCeCxKJrWY9xRKms7Vwq6D6aWhk39Kevy
oE4rdp3yzDyyj7Hkts7LHEVYHlLydu7itSSpeuZBm99mmoOTeUA525dy9soSuhXmiBlAN8Go1wYT
wCod30rwhNBVy7NX1dwXDYmvH6EGyPYoqbvNDaI8siP9jUYg37We5hVI7I4Tv0XDWUxYpuKjsto4
tdOTVty0YfYHBFe7JRZZoljIwTj3E4kCrAIcoC4VGbZ6jf2Sv9GGW3fad5cLWAuAA6P5qcXELaXP
dcnI8Ds1tzn9cQYzaHXl0FasgMifCkgrbflUHM5MsYOs1B+kAPRu1XTcsJ2rK4fC7jMRfBMX2qvB
LZaWjkCMLjGyQm2tq3BURngXVddfGtc9s3oQy/hWWuuJ370vBjuYzHdVricVGmwxwyhWlwcEeyB2
w6um4Ho2Y/7Od+UtzvTnMX4VotrDxQosKj2Vnwbq3oHoQZW+68tHDN7HpvyAXptgVNgXWrR+diqj
vcgWmbBuKIj8VxLVxOUMBsFbuhlXlfTzvMEdXGPW/LGd56IF1kAwJ/L7CX6Xq7za1JTH+RXQQZER
xc++HLQNc6OuD3gbVsdjvY/xVOE9duluUeomXDmHFA7rxXjid+wNU8PKLc9Z1/kgaTwUiHfAgbsJ
+zZQ0v1g4CSoHlBzSGzfsNeGOdl4JiCpfpJz88zNDsak57rPDfGJpjxrnNLgS6AncXqHjo06Wllz
0Bo0isNpx/Rt1lxBEGShHtf30iyvcv0a5xAXoqcITO4SrDk/xtUKKUY/ZrY4SW5hdsSoTDCVA9gV
g+V+BciwYkFf28LL+t+IU4vLa3iqnguTXw+2wBK3nxnBxu++cHAEpMrCREavjT7tJ1BeNPkoEQun
aYVAy1bt20R6briH5ut/aW2ddUrTYnFF0VcWgUmi9PWJcGmX8L3nz7LMzyMK0FaFYzbbyY5yN5p5
IqDiVXRJYKFlBtQPbsi5BUY9OTXpmZTZwTKYv+QHrvNDzPQPPINZxwDfPdOj+RO3z7n2TY/Dfiif
VI68ufuiD//1Iv0z+MxW2a8gyKQ2J2BvghXNGr4b9UxVDH6i7jDyo7KeWX59UBhecZU4SmoAMxC7
dhrBERRGtIVjxwdO3donwCJcUj5LuWUj3mf7mWBbnAUKGVPdfRz78bOo2Iw4EiBnH5Z5oXTxbSh+
cXzvSPiqCMJpc1fLazNQrUS8gII5ho1bvgERJr7o4quvXko8K4BeIXXdi+4NfBh1O9NNFScVi2pU
PTh1s9eKBanl2ionviBenl+IQHiTTjvRi9mgrS+Uuae1FxUUaltHp7hXMU2dHEYljdfjxyaDxzml
yacZ96Yqrn20R0nG8nrKZX6yccKXEKApCGeW4Y1AWLolYplCfs++saGm6XCli5y1OJyQtCeI95py
wf23ryhe0CGKR9z62ncdLnWxL7E5VOQqNX4fBwfbZ8ZjUSFoPOrE1vtD1rlBu/xucuAwfbbD+DaQ
QHLnxde4i9qjT+7xQP3PDvOmT6AzRNz0h2Q9iOydLHILVdjgZi7Hdj/TyixHNqkKrEf3X4oa4XKU
jd3b6ODMqYEQzrmvirNCvLqBqSdzWrRMGrPtncHm3KNZcHngZEwY1AqKmTAnxuf8BrzkZI/3LuJL
VyRXuz0q+WUgTasvd7g8ZBXGncYEOWW07ewT0Z2GgmMiRQP1oHu1m4ZjiSIcs4734QhEk1QlD/iw
n0zOFmAv8qD6jwnIs1ADVCrAeb0j8fD7pmZehWs8rJC3NocN1K0IogTAESyL7Tw8VVTvpWD/eFN7
c4qTwMB+ld9HyZMk6k+MuZ5LIiams4aW7F2CsLoUyfFRLtkjaea9ynKDBQGjfgfx7N5gbMVM4gv8
SrHLpY4gdGR9LtLwCL/CEqfPiUx+nTyWHfvsRDM1NtMMa7bOfEVgAr1h8Lr0P02+bOiJDF824hoK
SFgB0+s7pj874JNG207QYCktKDqL+N+p3lstC6umoF+H1MhA4LdFAyW3nkWSdeIRqM/OMiCa8tyq
kkcYBiwl/hpHYdFHdF0Abaw2Dwz3i4WbfU3PyVYWpcFNUcBi/W3ZBILh19rojw5u5yHXjg72kVl7
V0nJrDodPs+KncH0bkjiW1fXeS7TgbR2v3/awuHW8tBVvBug4UOSQJXiJUJxA1W+vGrpNjPUUwJX
PDOTa7epWpvNapwPEq8Plr0Z6B4tu/zXygMQkh0n+j29Hby1zHKHYBIX44kd2ct0StMHj5WYX/Hd
eBD1Vd2k+wxMQ4iSwQouHice45Iv9dKfEG3HsicTVfiKTi1tNDG3sqDp+M3oDkOFfleVD8xaNlHo
sdq3y7Go0McAx6L/cwF7iYfb2P5G/a8xv6cd97tXW6rPmNXCJEZ7YW0fksgfa8LwyfJjLhSJJIfO
/ScmzOR8TeupI0o1v3TWz0yXnlVz+1CfCv6OJt/UpOeeftbX+lkTD9V8mnsuzqI898Ydz9xGowrK
6KFrskeH9u46OqcOXe+16VdJc8kje89of6LvrBHqR2r9pZbpDV7kPDr9zcKQVNku7jUJ63Om0Kg9
ZRrfGiSWfGn54zLsj+3BGDhQU6ZgQIirX3UKVG3MNk6BqZ6TGYxN59esrlo1Hm3oK1ZRhNpYwVRK
mAMyiNh04t76hghqmkGEHYKYr1tuRw86j/uEFmuIYZ+JDp0jd4mv/IwFd+iNarpgurmWHJyJoitO
Eub58tib+knhgCPkqZPHiMtwY+CtiqiJzjFq/1NWw0NbOhfdh97/Bxh8H3PfnBIF88ZHodO6a8yP
DyV5KqCwNp2DMt7yviSE65vIsJcTEl14jfdPtkv3HPWxhogD2+EgggWAp7ozJ/tF7FU9Z/35aDvm
JuwHHNiGe29y15AY5uR7nPOcwg+2qZPQQ64sm4Hm8BAu6dttM8KIXVgPncZ7jDKNzAz4PP1ScocH
2qC0VoTq8o9V/FyN9aPepuwg7hBW8xYqcfmGmOecL6eI/jnqa8rlqc2MU7d+zNZLYf7NESZFBdgO
3DtwbzUMVXt9rCrnkY7qnaTvmaKuPzNuz+WKtqq84lF/mTmFIKz8KQrGLkHxS4kJeOagBjjh1SLY
6BIHNlEjiGCx5/COXK6lQomiShrXSrVLmyhXiFCFI8+JbX6tbGNMTPCJeK5b6qWudZKG8w4qDPMw
Iz5zF6G/POnuThaf5ZJ/4KZiOoXYaTLzm/aL+bRgWVwW5h3QfthHlOyNb4WvO+2lxg9lWN3jmsQc
Pwts3VwS6M9ybfbvtn+O1pyzUP0MChdbqIG7ALOernjKnFwcSnRaq9uTyBTi0onkWEs6qdXXwSAC
sSp89y8sKvul1g4KxMLs3iVFWBxa6KpLIy5wTIO4ZCCMaA9IM/VucylAojoCH9135sfg3tykp+Es
3tls+zUjhtsovAORcCZHhMVQ70f+kyKnaAQTn9seBgTKtnf9JN7U6R7AnfK7bkapjJsxMHtoy03k
F0ayF8thFX3Q6FyFt8FC6dHb6zfLoZu65gakhRE+DD4sRnkoJgMS549CCrox9Zeiqp5BnQYqy19p
krDk465CNbIm0GX6SZpHtXbxe/JnyfL0YC8HR8BEUsbABXFl2C/ZNL1EQIG2fVOF/tp7tWpxLody
YmJa45q8gUDHo6kndw75DIGzP1f3yTZCYVLUiLF6KD6y7Y86PIAzQ1amt0+2wN6oOxPjq6ESr+go
Gh2t+zo+bY4Qbfq2bIPaZsaB+GuhqiQbpd/Yj2Ilq72QVcPn/FGVGc/yxXO44KUWJhDWpf7aELWN
MutEdzcs4OM63Aowj7n1MC2QapH2XeW9gZVBvCbk8bPWZ1ep97rTvfcIURQCRj2wJqIGVVMeObkH
kSoOOvTgjOfwolxXZXqeZfWU5hF7Bij0tQpNcLlJ2x9qew7HmMwUV+w0+uqIkdglhZY67nmb3zXw
jb8OCjCEHH8G69236Un2oKNmCpa7UCP+46SfACsvMfe9fj2OM7Ki+dD3T133uOFfIAwr5oNt3FYW
JFwLBRR2ijTUxAoyCTkuJgmE0N+qyt2qYaw7NBGwAQNkyjdgK5WTOi5sNVvfXBP/zYglqwBrrOLS
Vc0aJBEGusx2DjyhA8k0wRhXMUk30eAtGykOLS/l76Zrx3LRdgnfga36g2NQqOuxP2dvtSb2sYEZ
P3mNBEO5BmHkkU3d6/aZ9T5pe+otrjZVOxapfeeSM6q4zSMR1nn85j1KZazYunLIdsb4UFuecvw8
B9w68fhfR3GYyqzB35aA55+q0EtbggBlV9c4RI8yiPOw6n5L/M4TtUla3gR984j99ugYm4aKq41i
ENqTyV7QG+hhzJqzExtj4HKQHet7OjTA2nDAL76QJaa8you77kFTD8iVUOlPxFrOLW+yPi1DRhyg
dB4qzAcDP35lzcBrFkIoPVrRJd1yr+p8w2IANMI5MXmlIoJOQSS7Kf3e/LQ4DqvKTSOxIOOakdB9
QNlFEtZqrFlnQ1HPk60z5DGnrk+xdjIgTqkoOSmHFc6E4ZA8ILxRQd4HPVhjPVF8m78Z7jWE5irs
ogPNsFjH7/kyPLEm6K0F2Ou46NZuqyrsmvxFjx+AROQdasvtfxydx3LjWBZEvwgR8GZLkCDoKVIU
JW0QMiV4jwf39X3Qi5npRdeURALP5M08WYKJCMxPshvYBCFdZNVTjDhAbqIMDyYTKEY9blEfqL5e
jaTqs9SrY7IQz0DruKxbrm60Xr4cZHRAvqHXYH/Nu/wLROznqB9MbnQZZZsqyR+r1v0hhOyN9FmV
1tfMVa+nzdJhDmuVUMTQWcp9SXKqQkuDvdOZVweqGs9b5EQEa3hRpoK9+2zJf5UU+lIOKHSHB6bI
Fa91OCax5trmLWzvaU4Su0JctjxmkEn+z5SAofyk0Wfp7IamvABTWQcI/s2MQDWg8ohLr7Dob2gR
DBV5B1yIHhIuAC1Zi3VJ85EkXKVZxm22izgFcolykGPX+VZ8VDhO9mAFy3LE8QoMjnkmlJXI9COG
BIymPKNv1nOrgJjvt7Wwwbg6X1k8vc5q5wkyd1UaiFNKa5EucQYzjeZYAvF0B70HoiTku9b8Gn2f
eJAB9gF19yttGOuNIyu911eQN5zBaM+gFlZM7TsvXWQWYx8DlaAwwXmkhi7AzzIuhqaHOBOk4c6o
Br/v+ILNSdO5yERgFVvyEkJL5HW1RLJyK0op8HNR98+90+JTjLSUVkL9nlZ1vKuJRMcYMDZTQhtZ
nNq630bqfWza4YLvstjg5wrRIGFbJbRLBTIeTow8Az6OlVOU8qbN81+4CnSqjvlXXJcoQxoSi8YE
LWF6G2BXuIR1crY12qP6Ud/SntSt895Gj9Tw6AzrCgaoLzCs7mbGTXqu2WvHmZ4Zv+AJ2e6tXfwE
ebPOUynepwxiGOIvd0ES1bVDEyatv1pM6loPp+gEAeutGAgvdnYtDlKCaAzbdaebrWfNXPusLLYf
CSrlVugJKCDqiUyTO4PTaRti5ZcxNkcfnAyZ9b4v/Jgnx2gdwg3Ok3nDrS+A+siK/EDOf6NwAisU
bRCQtUSJSbTLXxU6X/E+oGLahBlGvG+F1X1X9YD6FlRw8q0HtwSxAVLtVUigVET3ilu1wUgLzSnS
5X6rdrG4LGmGKpNJYUBWh4tg3ljIb+nYA3sugQcLmTUxH/Q/BVP6GWi8Zgaw8Vn7A2ARnTVPZwb5
SjKDjh3Gf/i/xR7/YkQFsia241J6qmSK9oLE/R1EzUtnWtVPBsIZwtbOEEq+W9q8VtQaMU8yos3E
Hl7+lgB1/cHhYptPydUG5jUoGi2twUdjACzaTjU/VTOgclMZSd9CEPomyPhVu57i6J9iSQymZuK0
ajRXG4gUziD9UwJSDwW/Kahc7ABqvneQX0sIifolMaAmz1LB7TWB4EOBIiItpbJmHCbrr0jj8DLo
XM+tHsArDSezWV7zFM/tDNbip0xbx1d66R9Wb+6nTGtWVhC8V0PCngR3BuC6+S4b1O1NBLlYGl5M
I2TR0WLkGMxkgyovRYpMN9q0/RdFznLw6dlWxmlTyaq0ZsTD/GeKvdSmSbfVeh4hCZTkfLfxsi3P
Rd07uj/rAOpyxam3Df2ugwSLywizvR2ZhziUQFUjSyhG/IYn3NrrZHpFzHB5ruMfS31XRo78bsEm
JDUnZTLHLb1E6mrCRtXj5wRLDRSzSXd6iQQdLCfiETCXZpivujPk50mxThld2KqTsvqRxy0rBd0Q
Cvmqj3HlgELEqNulwktohSKPz745RqaC5JD2K7Mg+IcTYeiiL3DgLFjjUB7V7r2HIB5ow3em1b4d
s/PVasjOLh3wntIS3exmREWntTwxayeprrcaMBHNyPaTmPEIQ1gzscBqFy2im755yVM6qwqxL+NH
l9h7RRWbFNNr2GdeY2nwK74bU4M0qWBqSjYKti3YAZYq8df+MwDONmq1twtipVzdknMBX8aNShCF
bNA+saMN53VPR/BNwjvSDSnpyavY1+pswn/Ptl0+CI54GMhB4VIww1hckoubEd/K2PnmfpyDKTGp
hA3n71H/of0BFfWzWNQLHiwnGcjV0Kn8OswV8YUvy74oVCE2zp6GB4YSdOcV4mlG6RaSFLmeem31
z3CefLUFmRz8oKa9pkHp17F1aBSKQzZTU9OJ2XhxS59dzWQLJmiakr8ytUMcyVuHGtyekgDTuZpd
t1XVRz3/perXiN9zAEtVcYkM0I8DBGulnlwCz2flI684PZwlx95oyptOaGYE9758TAU6S2W/tTKH
MnFqtgYhSG0ri68U3QUaIzI489aUWoa0d2GDXGdEBi3iZgFyMGlocoM2QvifwjfQENjR2Z1GrFzc
L2IufnGD7zht94r+mkaAcLBTDXzcxO5I+Dm3HtkmTZkOYhIXxbiCtrmnbV21P62c6s8d7ceZ48bB
i9a8jfbR5KGKFuz2b2HPuwqSGF02XFaSY4ZaJXFxi/NNyKmhgN5ox+M1U46zuIBkccOqcKuhdicN
SL14UXXjOmgP21nH9uv/qq/lw8pAi2HE3HDYXPwU1D26TnDryakYqYajAzPpNJ7SfF7HYeBa5t0u
z2peY4pYul6h3qTFqQB3PynwX3iiRu0uqNKDaxDReQlONNIwThfqrsbcwdUsCwZiaMzgeA3k5MRF
mysPYHjeS0QUPGT0DUUxIoflVpG0mx3cN9jAdGpopwb7ubQD5nGZytknHsPkKV+nOlcTjvj5T6I/
qRbhLgjmrIN/4pmDg0Viw8skjNbt088En1KmPUnLbzWuGC0m5VUjyYx+NCjrQEbRF/tuWzK9mCdy
nQYyK8eAnMuNchxFueKQvQn1o5hQNGzlRue45wziX8UlvsDMlJEM2AuYvT16EhROd2TWnGKQHA9t
/gFjYR5wJNl7LBeE6haHHjZ4F22KkIhblhjqoH86AvHb0zMSndUXsJpFOhI3RVxK3J5DB5yEepcB
h1dSrW0Gd3l2wvVkG+QLIt6RcK2X/hxco5i2h4QHuVkF9HwD6qNzBYovIs+5tF9ik44IUlhUCtBP
ytK85QxtjSeFYvlgvp+ZD9zK+mlVNxWbJRBKV9I+GvBejUb8CYOZHWCi3klJewR8z+T3LWFSB6hq
w6gaYvBvwgI6thCkY94ozK40eXPCozeSjfJTwu/UZWyc2DfHnmQ+wwwHJ3upnE3lq84+c14ROdhi
M3JVah/jVqGtmTgt2vzAz34S2UetGJ7D+WWktzFAFEpUXF010JmME5f9I4dkXdAk5DTaML5dBVkD
jZjXySAIAy2iSZYSC+We2jJfTsktpDnUUXuZJ53rgHPqEro5uS/NcnjU8zvcP499Bt0ZhFFMXq6S
8bc+erX/Ver6Ciw4atN9bI2vTaZsE9hO3C5WTRe890nhGul4Nqvot1ejp5UsbTPoO3yIg8ORKtLw
E02W+BvBEcc5jUVgSYKDNQLiDayaXUxTVubYrukOeqGgkVvWtacDUBQ6TfLzS7dQMTnRRWcrtD1L
2TA4v9mCBF3guEVL9Tx5IZZWE32+r8fj5NBD2A/F/6OivpHII7EN2hVnU3IEWfcQmBsBvTxTjDmK
+tUr5XcPFznrsnORc0NkT81DsTDmmS/F+0j7VJWnWYVX80vpXhrCZ0H7m0mHQIu+9Vbet2pM5Nj+
GKTRU+dlqUw/kpGyHz4ZFvCPViA2caa1eJqXmC/jkB6o/FJAL4v0WpDiZn6L6N9woekjm5hQuQ/j
eC1CDDsOYnpVOTzCFKE7+lYA+3Tkalc3TGT0ZVDyISsZDuPpOWTpq2hpoR4sX+atK7SvFhqFoQpu
LPZhHr8UAapHgxpVDrsY7nYBnsC0Z04sK3lV/g7H1vy//nSj9q6ggnrIK3o+bWbL8W6OQFnT00g8
T21w8IvokjsRf6LbVRGoqPogLdk5srdqMr7iyds7lXDr4+ugc3fkkiP30tVUZvJymlvJGz4CyaI2
7JIzMGSmReDiUFbGazAxI5q+ORgq3I/XHcghG1EdvhwjcH3maM6E1W7OjUSjLBMy0i8rniG4c9FC
ZqxwDvEfnfXcxA+vsNvLpFtC/R8ugoIoPQ48Zb5EjqsFm7A+aclebj8yx36R460z3bCAc56NlcPc
mPB0FT8Bxl8eI7wEEcvsXP5ced+8KXrQO7TGSXwQprWV8r+uUPzlpejjZ1TdDRI7BVCrMNdY7i8Y
VeFbGNMGsJEBRfGU55em9hiAYGOzFN9KIT+vCY+bNVknOJGCvZMmvU4marOGzUuUyGIjoWk8xi3F
QwRNhZvhWgNA85K8sXiTWKdFPSAKY6Bd4oBkF3MtecvJtcAtTFfBncGweeQRWFqg39Rfp/aAG2wo
gpCFq3LOS+8OJtBVfMRwwkRa3WGHaP4STX1kqgFoC9FfhTviEIS3wZIIhblydU3Mgvru5GQ1gPKa
nCFla710ue7+ZEwCI1veqQrfDKHbDbl1ud7ZUeXSHrDLSsJUYkAEZa8X2S5PsVNCejWUcK0glTgM
fthREAqGyqfeL+to3SWP7vN5KCeuCnhCx0eKe36NmzRr3CBY5Vftr/ia8ONfStyYAEakfbybdu3r
+CBwOqdrm6MwNeYfqAIOdube/Qjfy1det8VxfHV29RX07opIy0RIkUZ3fqWNnr2G+BYGdnK+x0sG
Z6DPsRD1E61vGdoJmSWmiZwlJwZno/IdByXSudX/Sf1a+xwY3tbr2XX2GAXEq35U2IVUIs8UnbnO
Py4cDoR2LKYoHwxHgJD85lcsdYTnuPgV0hP2OaNdZdro9cm8lwRh7C1fW5fux4qdddVsKiKiJMtx
B9A2jh14Atq+Kv6md6gE+JTJXXAMnYnDFxtH+8iX5IqP7ot3mNJo7Cu2jfmNZ5dD0IqzAs89P1o/
U8zDD8iPQuZczF7NiDDb01HXZfxMuA4J3nlBtZbKO5ka7AFkOIfwmMkbR/G5km6Gfq+HB8k+5NGB
3a+adhyKww7d2JeqAy4hfDACvtG+hFbHFwgZnm3zvfS6EyEJNVi11i8hX+sffXA4ZksoY4PP5AQZ
hfkeJLx6PiuM08NTbX03NsrpeDAFPKJ1DQ9nh9tVMc6T9mCqHGavcnvXKs+oHw17F5fR8F59lrpv
2EdhXNJyF6aXtuZHGPGsw8wRl6Bl9zg9jJA34SknXm74Ha4AwBic2gJ+UfMu+KdSvUnjKYdWb2ID
Vn6CzJP+qs5TZWB8mzZcRTdWIgzSyGwE+DgMxi6OdVxsTFvSH2Vpuz/29uaBs6DVH1wGOpRp68TB
D8dJa7BgbQ2oylumB3Z+0vHjk0GG1kRzcg4KzmX9ZlsOUgoRuaF6aeaR3q7Vo8GUM34oAWXEPp5O
vdvWmae2O6g2Q/3KQsHjHRCI4DmjKYjBBYpZ+A0mO4hw8PDY06biFdqrLdwu2VnKdroPuTvNh+Gp
IslHOFPOhrQZdBqbeozYa+czZa0la0AGTXvlESmqA99u2/GHT0G/bUo4lgy7WGl9szrNvC5hcDJw
UG/zZsdDjAsNOfwle0a4E5JdQ09042s0ID5nqu5s19jWBqtq9GXIJ3M8WOWhbX1Z2ttUomZ7VnXF
dpM1Z59p8TYuugQ1zul05xeS6QF2zjO9WTmQfX1bhz+z5Solm0X1MltruyKdtTYnQi9blXog+oXL
v0zba+oezE4AxXS+1N1GB1nyx0fBd5ht1Hpjp+5orDXzDLeFr6fbjWe8vxWOpGirO5zMwMFGWzTE
Qr0M6nU8uzJYg2bN9YsxrlRslXlTNb8o2RYEuW7XhIAhNwkoDFahhFHApifojVPuxJGTgWxArL9w
Nb4vJgftk8KPhGMoCBTMeiXTSLfq7y3HGeeX46DeMnZjpL0GluvUK5nTUEoyalVfCB6Glww+dn8i
vsXAmycg+Ok/Z/o/UihYLo1ZolhVuPRUSGkMLjDokopzF8aRDssTXWXfY1SnTE3xQL01XIcwMxgF
FV7EsC/pnVyV2h74cwFmSw70q8ZET1njvjGf0l/MjjLvQEVwgN90PUCWbcaOWN55a/jV6aXpt+j6
BdzQjG/wrdK85HPB+L1rkOScPXY9mVNK5+K3y/kH6JfJijpYvmbAg3y69Nw0ZGGZWOFUeO0Gc9ch
4bHY0fJl1Lib7uPIvVDm2o0qBEBffVkMJb10syiEwD9EjgW2wNbqfbU51ZiOCB/JOJgf1I8zcovF
3mYN5gXJ4BRQu0lz5bpRThNSWiyfOxYZfbrrDDONzYgkrxO68ZNy27QsH2vAB+l1WH9o3ApXaXgI
+bDe89FjIVaDXR6uMyyG4xXMGdOUWgYH8DIzlWFq1ezRE53aRR+gvtRRt6YJXxvKQcTbfaRolvdw
woY7rq15U+ckxBAmVsNxyWzNGwXgLnVOpQydlRXbIzuXRS8RVwiAOFhs1iqOqX4bf4yOOzmnIeaE
52PlDGjp1Nc4VTrZ1SrSn+vQ8kHyVOBHKLBIPVWswlf0tfpHobruwTvGAY5PFoRibbOSrrXmqEWX
lgcHYTu/OV/F5IoKiwxpuQudUumyHrhmg8RPu52PW01K/AhbvHPuQC4TCKxckGJ1+EWVo0nRmbqv
ZJ9frYw2qb4pYREwy/83KGt+vgkGHKOazxCb5F1qzvrVID4GDoVBJTWTBnv7uvlKY0YTO65QmFlJ
8ejvVM9wXmLPBBfU6e9F+SPX6765UTXT8680m+G3pfOG88mG14nXgq+t3fHwUEWSfUXnGfsZkwi6
/tpltYVrIg+HlK96vkKLmHREKFoIV+IopXeTX1O4DFYYx5XNLg32DDJM7hA8+oF90Z09UHl0226T
Wz4LtUFxgfREsB9znLdewgS/WnXkZVfM6sYzq8GI6CKIdd+ACzIEJdp1VLEMdHsDspQUPCfLx4in
T16r/ZtpK4iJdF/6P3J50AN+ymZtd9vJ+bKtXQuaXYfw0PhtTTHScNeKQ9QdkbESGeUShBLWMj/F
UNBYd5Q37cFyMVzYmXNyH7FfXrS30vjJre+p8QcSwW2FxM3/qQD9hf0DiAtEVHtX4uiy8N57DWyc
xjeDfW1vewbcnNVxaswn4pgMPQe2hTxzdezjxDdWKnLGhneILZZ4WQuNgTgTvvB5xV2g5F3BAWMs
p0R1PpDHYknDn1oDX2GJJPrK+Vh103eO1OJSna2XBQO5M9+1fUetUjK42YwxEkbDTbJ44DeQwLhB
cS6xAHhdQ5vzB/6/dSZfOKCKHv2HSPgKrbio/nEoia0fohXsOrz5Ur6m6yx1dml1mVvQt1wYPMuk
cwqsymZghhh8Eb11BZ0cF6oumJ6zfaUI7XSMe+zbnOgxN3bOPU0eMKAiV32HBGcOqIIH8B4N+51y
Iq4QIpj06yZbG8W+wbxQDEedLg2MHNSpDd2pii7KeJMSfL8V6zo1IqRGLc5I6jHBk/I6Y4OfYfaG
lsdjxrmq5AoJhLkcD0R7qLHlvWC546Wrzjx+1sDN0gcdBqAGnxjcq23YnCKZjsqFJ8FDZz14svbl
WDAKgCa1HF95rKJiy4GWE0B8NVH/33Vn1e/TI82RLBz8N3ILRxleclVjlPYYhj1dGgxkdiZhQZLb
1kZbxofoy65GhieEwkTfLqvPEaYoUB8l3ZQMBOIfR6zBC9CKFP6OZ3aH+jrn92mAOStfpYq6BGw1
cGi53DJilqVVTCdTE4y7yJF3YRXvxSz8EDrtWFGqzOUUbyAWW3wj9cZkrGp28m1p85iMf2zaQzJg
VaAURrzTEs6pzKIu/DW28WANF2nAhpftdGQXVBJN8d1F0QbTyVUyPkFbWUBpCFsSkigdeMhh2AlH
end55kq5Xs26hK36ta2oxzBIBDvFWrYo7ZbwaHNDEP0Vxue6vk71ZRoF94xTUX5TSMPyjs8uemlY
2cviU2vmTTF9ZcS38XoWny0r70T/VELLg6TYuF8wyCifRtuBs648u+Rz7pWNjL1g2BmIYhWohFQk
fPUZ5wzYa8SPUotlhZelPs+s/nr/3lkdZCJ911IfZdTMsgblNGYTcRaMG8ZLSC1gMqM0aaQeG+Nq
Z1CDeBCsEc05s1aDoMBwPmYoPox4mx4lWwKIHnpCxwG31utLLJhl/fIhdylr+fyI1Z+ioXUipNy6
/tIhuLRV6ub9gPYFjY9zHN9di/YZXlv5qalEsb4fRXbVDWAFDBh/Wv2EYh/0n31lrDoHae86ApvK
6ndZ+6QbC7/7bY7eMH14FCLeMlzHECdNf+yfmV4jd4YGMJClJlznuhNxQhUd5WMTXQpGORs7UdMg
ZdhUKOjDTSijuWXg1igkfmzd4bxPlr6PhBfqXAzUhNVZsQs/dJi4SGObM/saCvrNRs6BNmtiJ7Cy
jKTZZWctpSPLDLE+TFc01TNr2dQ1k7sGgZbZ419bMBvqetW3clYlcwZzxdkDl1sqMZ2C86HVkAJq
RpS1GyoNx7jARhbD/U4h9ywlbFeBxGV8YjhKgbabGtvIzNK9BBGV0X91HE0evfAY2+IthuoSOkaA
C8R4CSbyCkZwp+EixAgsMZ034azVuLtNx8ZfpVrP9n8Gz23CkiT9C3TtVJqpH9h8B6E8EHLkChG3
zxIrRSlyRrK2AktLuepFR9BQ2wQj8lZn9ps8rh4GqxL1SeSYd6LUP0i99dyGes/QnF02NedK6D+N
FL7QBLtxzGCrdAgG8cztZwlYzZMWbQChEPV4KzvS6EHZHWQ7fM2VNHH1GwdtvYaCO0v08LYWwtgk
O1fh5H9ma333dJomheb1U3YgjL1T6u5fFxiEyblGVIy+isJyhykinqBy1VT3bZZ8VHKoMXpZSgXL
Y9BruGwqmyLf8agqkASa35E106jKGadQCnVSdX7rXPpOKoT7khYv/Bvke5yuBNcV4naxTcr+ym4f
0F3LfGGpabuN1nQ0SOyus1Mxpjc5GBIG4MkBzAaZz5ZDQ0fDgFoh+IFM173ekjwhAQ9TDN1Eb0Ww
oQgab/xyFhpZnTNNNECkyIfX0eLx3jZpc0ghpxWcXcnaM4Ykr7vG4ijjP5+oM9Npuer7EUgQn6Oi
vsp69JKV1jMdoQgKcgQgHw4iz2+aLA6LO5hDcm0rNKgnIRH35uDIjCNqxR/D6BdPOqxyAIFIhBDW
GipvSNYcmQCe6SYhbM3iAlaUdmRb63fRcDIQ2WpqqIyAT7+0TJ7+/CAV5ll1xD+z4f23pPcxuNXT
cs7trmoCVjxE6odzPhvJnpb6fWZj3R4Fv1+2MZBBi8T8Gxvj0MH5lazhpYXivLJHVpWiPyg0bqTY
iVO+PMHotkDanedLxXAoUbRt21jfAAWJsFBYA6kLh1OZEqdB1k+D7FtYwTNl1V1FGLj4ET0orq+A
80/KLPHemMUOIgDzw3KvtaFnKPGucmhpiUDSIgyGN0NgYxV/SJ6nQB9PYrLv5Ei1rnsBnE7XhQTi
LeBuqXLH5zHyNxoXOo4evs10UwZ+qyEza9ma68fsXKDZ3m0F+brRt03HFruoYzH9BhU6Y3cT1b4u
mWpa+amJjG3aH5qp99O8vWgaSUrDecRKcKqTd21BQS5jfw23MeGvvIv9WHttNGLYHQpFznWtRyhL
jim2SRta3MRhzKSQfCm5TfCfCRof6YoqOc689HmO5pjhEHofk+90+JyTHt74sdB+4G7CiZpXLSNf
KE/+0FGUNKNrMSEkp4UjtWCcno/GpuIAEreYRjmJ98Sl1GqknMgmXxK4CYG0erElsKXo9VeFd6zl
c1FiaV2NEZklpjsZY0ZAaNRk4tNK0Mfn1nSFnLiBVLjytFdoc4t/rfCjaYk9cVNmMfMkrGZQB5nK
tIBMsFcrpStYZsO03IzDe2N/avYn6DOqxjd2dK/SD0oPkHoG7lk4Mvv82LYxRkN93Yrw2MQsMF22
y8Brh91FXWotdeBEQbtNcsMrQJCVAq1SpsmsMSHGQgag2UHpHUbBtLRR3EopmqdCsdaB9vACdBUc
lOkHJtfKeLSiO5da6MXGZ1HgRm4dpN8/MJh07kRbuIYbqk7wcGobNah41TCyg8YaAQS107Ea32Xb
OSkZw+XMJTl8TOZgn2rzXh17alEEbW8FtzpmcupeH4IvBbg0I4hj2c3MTgvqwiZ8GzKIOWlkTgnI
PAqoU1aOjFO2CTWyIVnCQTCIHwZkJLCGQjPedc5iBAloZNHH5i6zAjMbXg/hRIIC7EBhbbhEIrSA
QHFDp3VVzrsl+UA3yVBXDXld86ep/Kry6dwHOpgc66oyaO86otkDMsjQctcQ2NADsWPVvGJC8sM0
2lZFwUSCmyyoqauOuBnb/L+jLU/FeI3rswFgbuXE8jYUxD8C+dxQps0afVVneigN6VAz/jBy+1+N
JUia7RsHkIDgvqxaQL7Arp1IRFPUV/oYjrMq+JPM4UkZ0UGZ1bsZzXsiqEcLpyV1J1DdaWmRAMBb
yrWAQaqWkIXt0Q/l7zY6BXXoDYF0LrZOzy5c+hBLX9QxPzu5tk3n5jKbSNrMbBzFuU1xA/8U3ndv
HiPC/uMIpAeS56MguBJizYmxKWs03QBW21nQtAsuvaND2L88anMK+qU4i6HBg3x3ZqgS3fBN1A8V
Q+GzJdpAojDtop022OjKvwJV1xw85sNnNep2UqGvjaD8kztsw3H4OnWZx6n0wh2v4ybSSfj00elM
S35opgLeRff5OxGk5D+5tc9TPLldrQFRk30DQIkBai1p1WczVO9CtGdjqA/0YVIS/D6meJhV9Qjt
kkL1gS1SvJqGRZ0VyKwIZzX2r2bu3xkUcTTfmtatjTQ/HiXaJ9LTzAQasg8YOuueM5ys++DWoMsa
Oa4li/SxU71X/UfXT6c5re9FP7/LanwStDGRv4e1mf6I8drRcBqObxLXuKRGRSLLD445P6kzT1By
T/hwx5BTeh6vrai6wTNjjBP2zI/aI9wrILr0yXfpJgNC1iovvK8ebqiTIO2Q8RoakfZjjwGSYwUv
Jv6Wu3ZVx60XhvFLpzr00tL0aJjDJcO8zhiZy9BA7I0+4YdKFQNOwfMoZfdudt4KObwbyOAKQh20
n12uWH+yIENqpZyqCiDCSEjQuSsiyjLEIOeeC+1VBa0ESxiKRnduSwb9CV2IzOXLzASSH596bMV5
IH6smEcejuuaEY/FfYK/dRGFAA0Y421cjMzzHdrybWisN6eJn41de1Wo/TYtzpykLN8jLAOUk3tj
05wgXNJPbDpnw2muk6G6MTN4ucJbZc2HehkiWOzhQfOBCUKWLd8wlI+osy9cwljR7WNTlkdLX3wW
TUgIr7vYutcRSc4z01kZgnwNZpJdxPiCMq+UdEFXtm/QZd/YvLYZgQ19fMCAelbU0pUie0jHcWjO
dp0+2krx83LgKcVN1ig/VeZG0einpY4ZpGvvVXALAvHLAQlHY7/Rl6+bFnXC0yPetvKOs+l70k+Y
Eq9DWe8NJX1X+ZDAtGIk3NbLjQ06lR/MwSGdeNgm+Rd8rC+FMf7+80DrSA3YKe2ZoSXxQV1aIgyc
slWvcC2I7nWmnEuhuOkgtkMznqO2+zeJ4qJnkleY9f9WSqxj6KNhh/acjRptSmsz4PrfWF8QXK7a
oi04lFEb44ditZdCKU76hHkTjt804VwvP6iau6ggHbw5JTtl50fOFaGqPc25ovbKRrOU+q1dLqeO
4FCG4ggfCQ5E5nbOkXZFr0TZHCQWIIgMYab4Dc6XhnlqFadLjIg3b4k3pZ95AhdI/SuJ+0HhgYf1
K3qvlQ4Dp4i2eoKbBxr5lmYoNaTiQqwYLYYBXlkl+6Z8gbJuCBDbjl1wYS3nYMi5AK6GqvUa4jUy
cmqOi6GNmVDZbzXKlEScbtJ6ojYwTGCWmNk6XPAtHZTG9o9iWI4KX/aIBsshbAp68GAwDzqcEAZo
ywqCJnFHdAkJiEs6jfSLYSOTI38AsRRR3jcSMCdb41cwI1UFP0KJRfcZp1gW+OHs8AOqIP2y0zZP
KpqMQl/0v1UzrQfU8goQWYc/q3eona+ZBjJt0hzbnacMgj7NkPo1vQQJp8ahOYD12A1tyJ0sgO1W
EzFh3GwV+Nv0zYw5psZBp2B4sOiDS0trJ5UvgihW2j/G8iJB5WkSgLbSp4Wq1+CPNVoDZxRZ0qUk
ZCSyPXXbhO1lIvnb6ZjBGStjMQs0MMQwBIhN9qOMPZVS+KW3FMKVHZM144IoF296a7kSw7Fa7dZ0
VTANHHFy2hszDC9J0vtSjYQ2dHuOvZvgLPB6piwryxsQwEJu4aTKBCnZRtazmf9q4QOdCmvehtP5
ODH/RtdNqherv1fVuKcfxOsanzWOexUfQo/KuFgUKRZoiPgn9NpWLfKw2m3MGlMZ3IiYuYYFy1P5
N5HOnSm5YknUjRfsEppjMi8xthUzHAJkDcdc/mcQb1q9i1XzGOr9Hl+3+kGyzdPL3+WvGRa5lFhJ
g4E/v4wwgVQwiAECLgXcqwgdqsCWA++w+WFLXA3tEX/jKifW3HxPGJ7kEPHY+BEFB70+YwLyEuQ8
IM/UuePWmKsT6AMIj+NuQbuq6b43f1rp2okt/6aWPCD/O/1TL3y1/0dcpFa+ycem8YcgBpcmF/py
1RbQ1w04E2uiV1b01LHD5W18oqzsFBGqIM7Z7JyQUWQtzqk9PgA4YWOpTojHqIuhpRzoS8a1g0Xh
JkutD9acM+xXW/62mJPyvYUuZoinLS6zPf9/7M6yL95xXeTvExZaRb/VcQ9w3cHyZZFK2FjCNeeL
ySvp4PM0sR+gQHKYHjBQFPG0lrHsN9OzZf7EWYFh0aNcaN7ZH+h0hkKPCkgUxlpaZdHGuatiWYag
AMmUw42CFmrUPsAU5FcFU7Z2hn+XwklTF0eUcNYCKxnpTkyVfp/hlK3eHAJ2sfEu4don9sz4HWIN
W0mDJymdjxEJk5kkv4Dg1hK5biMFNAYPDZkAuC78q8Y6jGxvWVCoWd1o+DxqedjamEvQVwWkAU2+
RIGDOsrUjwUtasiUD5bPNZwuoob76DHApNgPwb4HzS5QsEsifjM0BQHcx8ARKkUTxy2c5uqRm48u
m7u2RkBA7m4B4dnj6MooTQIP3lwy9QmhWtakr7B5TqqfwYQxcefo/H3/cXQey20jURT9oq5CRmMr
5kxKlER5g1JEzmikr5+DWdg19tgWRQLoF+49NydAq2Df0VfJXsJCkwrgBXbYgMkoqKxFEWLGwZTs
i7cKWejAkvrmwHyNRhpIXLQ8HxmDAWpL1pPGUhRRro6AwuOsDhkTIrdFzrkOQ2AKEWNBTBFEexXw
DEYwWR2uFCdGl5sAlitZDwSvVoL/14eC3kRM2rxt1DA1SLZNQ2RUT8RJhIKg1z9GmZ44MVY0jZsc
Y4lv5WvjwACNNRnNyLpkGTMF0xLQOzHCJXxc6yzIrYVZYeK7GUdofYBq+jDZpYm5KfkWEpvdGOIl
Dq0bKaAnUroqthB+CJ0s7ZezpjQq4wO0prXtzb83EzzhaJXmpsc25fXWYXbskn69b3XMiAFRFkVG
bkgPBUUjOwt5LJJimJjE1LJrgyeJqWU1gZzWtzkaV6V3S3LOlxbaBvQRW8JT8FpXT/whe9RWbVjB
GBVL2skN+NBnyCDrsEVfxEkf9tEOVva86o3dt0b9pgk7g+7mzlJgnqGW869hxsydX6T3BktXnc34
5wXzP0T949LK8L9HfwpMZl+ptdB+q4Tuy72PjI0AA67z7xpGDjdZS5qBnX901Q2U4f/OI9QxDqBL
zaIPpxYlhhx5PjYZ+M74X0TOLvYRM6xDJ902/wQ9VjjdA3HTJsS+nMAIlg4jhqEgueXyLWmvtvgJ
fCCmSGBsl3yyN5Xx54CPCHblLbu9Cbepccuatyi69eHDqH+JDE/rD7d9lObbxMDWZO1aC6KUondQ
kFL7KOjJOzRVAyuVDPl3r662OunRZqCe8qKvEY028EbLxcOx0YZL4F/BjmMgf4rQQzuoDY0nQO/9
C8IqM71q6mUyHmn861hQwzPYeTBKb4rOb7iHIemya5KKR/1VJ0y2h03iIj0tIT/obGw7+UvTZmXb
ICuwwrULL+YKQhgbdb9tsOcpt7VIxCOOjVP4EevZj021n+EAblkaSXgfbnePOigyY7U2RwMBAAC8
NNv45HKM7BtGhAXZxJGHNSwEBeMmmEfM8uRdB3JdbAHQx4MozaUUFA4i4oQSrF+8an69wEK41jxW
tgmbRCYddNKKj8FjxGgkN2v6mhXCAMPBOHBfGfZTHb1146NrANrBZMno5lwsnHnHpDu9Z5JG9jIx
C9NfMcxJcfCKtVOtqv4vcv4xUO4aFrVzfecyvZEIexHNgMxGiom6HNHhpEp0p2qRFVQfnY301V7O
Zus4OU+gi3pjBSBSTutEY95OcZIRQsSR4ROp2p+AavJijnlwH8ovjlzhvJPgxqX+Lw2AQDzr0c9k
vmgo4q3u1zYhw1svfJzmdM+aW1f8lSNE8YuUu1QuG8Yv/uvQBevExkzM0dts+UbS8abqYzDHp4Ye
mBlA/cwqxKNghdZo9zh8K1ZB/CLbzwxxDICiHvNm2ycgoagu9q5r8UGdSmdb6m82i/u2uOXUJCkl
qKfeC+qB0FwUYkS78iVZYjtIsQkwenLsG7dj31yJ+kRHARInfkmAkUzaW1FQaqNgwv0T9Ki5vWvR
/+t19tjZwasvdnGbULTJAP4Hs/Amo+Q02OLiUAAbEhSzlJG75Jo4rKorhDbOh404vPA6cmmRSdpf
RNIvgEW03LtpyjwyvMvmkxeEMdzxH7nYeNlnhQqtNt8H7ycCRVGwEgmjbyZSyza+Wu25nrvH4qjU
Vbm3wNp55jmMr/ychOug2CfWBW3+IBDgCEDhyAotunQM11w8aOLd2RZllSz2qBpjpJ7xsMMIxIxv
WjXauLOUf5GKVrTttzFaU7fHNVmI82zym5rd4Gav8y+FSg5TWLHjRj1JJ0qvvu3DmqfueALCACSd
7InwuS+5SScsr5CW9Hg8GpHcGzHaDMvZD8kxGIidG/85hr6pQEIQjLVWPa2WbhIzqpOcqB9BPAP/
0wgn0MGAgWkBqG7rIBQTayN9xaaYbqeQyDPjK9T8M6Dw7wANqB8y6Xbb5yjSb+x6Pq203gyzJQs/
rGqdNSdsmapdxGxTY+AkFbA3rzhE56a2IC9FF7cnhSNsUIwOH0atPyPVxwUxvGuBQWbJuIb/u+2S
18g0WFNCFCpiBpz5xuzjZ6I692Mv9uYcLhoMh4SyKpfdKpkB7XVxHNO5WeNxM+fFDPKj4FBzIkx3
ajy6qiJXCbtGHz8aK7iTbnrryK/usZk1Djoxw9+Q8bnNGF+lxrdAyNaTxgsXYZ6v6ZO9df0et5Wz
zwFm+XG2mRJ751PiODAnAWSgR3f3gO9FKHdx3e5MppauEW4DnxQXsIMhJZ9B1EjBUBtEjtnisBQW
q6d+2sbSf7EdnHhm9moYg3gy7M7F+rwLWhaked+/ThWbyYCtPylit87kSxq58erMPNiwZHDncwUg
PGLfyQ53FnPxcBxW/WLsFVKRGpktkU3UZfpPSRKnbcw9SvVoeihZxq0w2+4w57pmPlOVNKheTGEd
HdVu9KhiCycgo5hnXuQuRilTsDJcdBoM9qk4WVn52WjddgKbPjsus3lhNPO1ept2ePS+FES9kSip
p6Ahqth0rgm1rkvGA4fAdKlNCgsfXiMtOFD9Jcj0I/bGW6/3sKn+uqQ7JyZrxiHU/joodZS8JdhM
TWT/ppyL1JKfgtJN/DjgPCbyoypAH4NBEvFsJcLg2A9fsjokb5kUdxtxno96ra7LC16mzwzbSJGR
3k3+FatA1gI4JexG/x48SF1Ox4uuIhYLzCL84Vzr+tnitcP1Ofduf20c7RqyJ+xi6CLli6Gmr0qF
Vwwfn+XDjUZqUdb9+aySAOnp+O0d6v5x4DlmZtBF6azZ9xwsOT43UPZd+7WX0dZvfxNoYaUU740m
r1aVPtv0gSgFVo6THmwPi6WzsSfm9EV3mxzzAlfy6JjxcWT518CBbRRZodq+YsqfR9PRr6dN0WXP
UHkcwnAzAs41ETCs0YeXKA4fvmRtqhQme4OZcQ6uPaOVc3NjhRtlVQ71yiT2wnM3JozpFBFNGstT
i5Y3EsFmIE2XyGEg4z7RExCp+4K1KC4DHuwgNq5aSxQoufSKg4dMLWDh7VOp/enJ2mO+iUN7Mr9z
H/BTzmRKsTAo9HYbBxTC7l2BG6mTr6gbdxMqndgCyxk5K7No13NvGAJ9kdOrw5TVZpvLF7JH/aiF
5dXM9XeZTIspfnU6sY/ZrkvIVmOAGN98WibazXQ/YyBhYMDJDYhwObEPBdMJgmLrZN4FEZP7UnoW
zmYG4AR+Yzxa2hFUEYvpAoAhJzv15ryPe1IwH2TDBd7/851xD2wXHaS+Clu1nRpUhJbO9PDTmi4D
+lFCiZBnhzBOG6+/2X50gxN6BquyJeJSQ4zUTT4aVgTQbUQcZIglI1NrKSijKCSG7hGnHtIQMv/i
FAMNUE+TSisGzY7gOc8YMsFDcSAt1ltObWObQwYNuelLaVxjfpiOc/VteU1b1Pugt4xEIGBngfxw
3OAWUOLCntwDrfsXk3PXltEuY8OglLU1RHkcoQkYM/pV5LvUpD1zx2nnR+6xqH5apLxNaWPXSPeN
5+FFwEquOSc5mEf7EV6doDwb/ADJdiMtAXq7eZMhTonS+KxQNRfg/obUfptG/T3SxL9gSK9BM61A
yLmPYkzOdpNsUoUCklQu22FAh7E804N9btfvNJJWCLNoFyH3ounvIIK5d6NY0Q3xu/wHIBUAZWTN
4BJCsJRfJ3c3yU+fB1IebKz2mQTgwjjhPfkqSBisjk2/1et9FAFM43I8Wv19ynlob0GYRslcFfk8
UkAT+M9B9R7H3yEgNZsfbTZP4yPkYyhcxmO4L2gRPOtqZLsaqSvta7YqmmdQUROxfta3wv5Y3nXz
byyjp6i+xvFnPbwweh0een6Zsg9WIAPFvfXcultmb/R8ZfdwvU2m75S+E3Iv2l0BqqfyFq5/0sZ/
Pf5N1qtu/tEwbpDtm2m8qxrMIQUePpFW/IBp4nH2g+EK2etPQuRBP7/ckcgd6zetvtsS8dmHAeip
MH6k9axz2aJAn61la2TrFXKN7DbFwKzutfqgyraiO2nduMsornAXutovEgTWpV2TrqZ5ZIFyMMGL
2KeUleUb33wXHSHRcZqhSdpb4uDmz46L//LUkpiXX5MKay2mm5puqfB8bE5/eCVWU72DIX8mUG5h
QglPGu5cfqDGpuyFgtc+bGiRIr8Y4ghjo5m+VHOouw+33wcUfg2PCAZ/ghV2f0j9/TCeQWdUCLnY
RCanFissnlTjb1C8VdOLkb6Dmp6QEkZHtz0V7Vn3Aqyx0ZMpfyMp9yluJupfHwSPb9lsVmeW64IM
Q9bzpPcgS69gog7hM6SX+ePl8i6MXRigJwUdmaDFKjPo90fqOw3jqvVtS/bd73q945X13kHVhxLw
tAua5C3If1r5OUEm7vp3jVlemxM59rDEsVbsBq5IouNfegtYmu1wcvtt5q0FOfRkZqtdaD4H8kxB
n2Lhtl1gD99u8U+n7QNnYTVfCYRh/epXZ2taYdssQ5JNeILfi5KRd/tryz9T3cvsmUynsHhlYK/7
P6nx0lJFs17kHpBMXl3/ORUslYzPzD4FtM21D85v/Cqs09BemA2nNsyWBQzS2saU+cpNM8W4N+66
OjUGlHtMvTP77rkfkbjv/elfaB8zeUB4lbdMVcnNuTiMbeU73Uugf8ZYmmvuuIEBe54i0Ll4oK+Y
czHmuVjqc2Q3nw3JSmIqaEESsTZ50odkYWW/c789Pyd48UA2GVKMV684jTzrobpHHXj8r6z5iiDF
zIfbWfD48988VMQkB6GWiVZddkqHdej8DMO7Z/zGxp/jvigur4GRuyHJr8GeXZK5GdEif3U94K5y
6dSIvMp3wz8KaDPOMkKHjeNdzIporIzhVVqgW7atf+nanarP6XRwm1urn6VzdurXLL26zXuMIMuz
zScX64nu3ZvkCvBd2Bc/2fAfKQ9GHWdG/ucHYAfkQ0IdiaAP64zSYTgB/jmFzm+V7slo15CQatdE
XEfjDuSZFoFt9YAz7pWPXsNwAv9A5yMxyrfKuFvBqcZmradrTFtjgy7o5PQIj97C4M8zXxigOBgH
FTlG+ZfBtMnCUGkxc9PYUTJVgpv72zTXIcB+ULxlDEo5BKT3MnrnMv7XTCcTbo3+nlb/5hsMj6k2
e9904Kn6HxPFHoPF6NwTht1B/qTSl8DcW8apqtZTd2bTNmAyN14iTAPSf/aKfZZcvRFhz7JW70SB
gAdHGHfQWXRaxsGlaNd3un9h8eEzr1W4DIZzN4MLMFG2CvH3MJXgUKD1pH7hLBMROMQ4228k2j8C
iUoZIcN1nLDVjf4jpCEIjAjNJdFGc+4ybSqh0437nAnnNc/DL5FU32OarBTFjj42vy6V5tLrHgnu
v6fSYIYhWS425P5OBMixpNeug0N5PKjmrct6dPeBBnEkADMuXbkkRIQc7YzQK88hS7uM3VVGSGfV
ZifdKEFR6YDa9QARLEBtPpFKJCwQyngJ+d5CrTuj10T/m1QlIiJ43a4Z2qvCahCk+9go2LL8Qflg
GxamM+qA3HgcSA7a/MHc6i4jH2UVjHEtPBixFdPKxbZYcvNlG6ctdhT6/iFlgoxefSNUdXVMtYx7
c/n/wpO4DVSAdcXqM1xPGQJctw1DJhwOF9oEHw83K2TxSa3rTtunxKgw2nWumixZR5VAZ6aR3qoc
Nq0txzMcV0uD2G/HDIzbEXV+KtCvox3nzbCXvgqNNRHNy6GI2nWreCAaEQ1UOXm/md4a6wSqWWGw
xI3FTo56BI6lWaoogwKhOVgmrXDkHn4eOvOQaSEBjWnDvFqIo0URxbI0oxqkSycvk4OBTYZLH0a+
WnXxQ28jc0lOSUOSpWSo21XVTPYJPhQW73YcPwuBn6We2bh2ng9UG8VBJmgli4BHyPx5Q+nfScK5
ES5xXvQVSePej8uwXMsByNmg5SoAuLzv0a6PgS6Jhlfbs79euLRsQwt52R1GzgfoFSSaiKdRxwTD
1v4QVda4bWvrr5YyJ/Lpx8rSmdJRioXqtHA3EX2+TvsS1XfNiJ3ENsC1UW2smXTm2pulg+2c0CEo
2ziEevFc9XX5rHOBs1YGF4u7q7fLbxu2DVE+zYEtSbPvCo54i6azKxLYBgJ0L0rWRdjiiqic9J6j
Cmrqx4QhKDRtfUM2Ik9N3VyG6EsXY1NUG2KNVmPuEurVx2uWkRLByTz1m891MqKZw7u5tm4c/a80
mDAot8KPyFiArywbfMEjRmWjEy+28C5gWHIMi+Su5V5+lllVkZDZbfzyvZ0QVboS5GiUWflOkcc1
dlKcIpgCvmb0+zii9AlxAEP2PzYmXrHUjRGShxy1qTro9XhKZu2D1vnoTct6Ywk6eK8k5T1j5I33
hd0MRHqioKrQWPlNDA9nwJQ9RNyxFtOdokIzYdZA7viHqQ9C5zhmMr4oNX3IJs3Xk4w2mrDMZQug
EF+8me683HM2oSKYKpMB6S5oOZ/Ggj/iNAM10WSCWgYGZ43U7EaWXbcR0ZGr0tfwRbvBY8jwQQEz
clHVxNqtayak9NPzwNRuk5Ysk20lPqzEv1B4+Yeh6IGwtLhHskiwxmh1Jnxgznr3MroACKYCtJbh
uS51lbt3ycSiBgmucNgQ5jfFgataW4gogc6fzN5qx7qRL4M3IElPXeawy4ixEYTds57Hy9RixWQ7
sbGOakzoCVJyw8K0UvoWhlmNWJeC9qn1n8qhb5e9Dg8DPe6y9hh39dakFubgIDY2is/a7NOnvCBU
whI17hlU/pDzgwWJLYiNOrI4ckZhkohc5KYMeDV2zlkqtnFFm2R3HhQXtkZJjKLeUTVYtcpfG4zr
kErzMVhpzjqBjbIqHXZkYTcsGsI4iEGMVnVn46LwLoNCIt/IEUw+0ipA2t2uG3N0tPH0iEIyugSY
9DWTlZc4c1650jaUbH9MngGuThbj0a5/A75vYkEoLgCvHnbcsD6WikpA//EhzNgFvgwyeHZoq26J
z2ccx2PDDRTuUkP0TImCv8rAwNWMbCUHJAigp9TCovPVVHtLMyzEcdZDj/NuXgbTTfhYsJhb8HBH
oJiSKb1SlfsWt+HRN8WBuZtweUp7RfnoeusOUuhZYaJrEn/ZG7oBOL8iV5Q311Hg8xrN+05h+24s
Fe8Lk8WXYDaBWii4NBmniG5cI6Pbj6w+AVu8xjyzFw4moMAxV0XLRkCOwdHoQ4ZJI9oWQuR5y2rs
jazS0ja5Q/EnjcSZvqWpfZJS8Znp3z1jpHh0iK6H7EDKcL0y6uFvvk/7bqz4RQWFWZ4aJzJ3kQlR
QBHiUpJFt5CufXUDTnU37QiPTuHDO8Bta0iQOD5YR/A4eTItxMFNbGqbesrfZug8hGW03po2rBJB
NEfQGUsvmtdT6M2mkMm4PbEpRaLxYkOb9gabctc2fiK4zwh8oKTP7Lw4sx7pVKfXFinmYJ37Kd17
yfgdFsogroX5XufP29TUI3chC+w11FQevZiFktEliWhP9U4lx6XIs8rnkH41iTorrTmTijt+XXsV
/jp6xbL6zTrmtEFYOuu+ObDBRcXdSDbySB+dyr+NhpttEbK7nJBkW2arsXFbHoasvbu0gt+XX51K
YwtJcqkXwZSKneYSoeqFzXVqLRvwvNbe/RY2UgjtC7mtOnqsYFoTK8jM4QT97PdsH5tHh/WERTuz
zhMCpktLx+W6E30u95fJIdNTFnr11u/o3EmiM5d5Bt50Qu46xn80ZJydB39i++mbvJvCMF8iVwuP
er9q8bUbLq4ktyVTrLTwprGUhCTZ4JerrtbA+2i0rflkD/6bmPRFZ/IwVSFBgMpBZF0UeP7skXNq
xEPtch/7pvUhtelWCMugN26Po1E8KvI/4qFDMxLixhU36algDWyet4yt7sgeXCr3O9C9dQF+dlfG
Wooe9N756d5usTL1YSa5eTgTUO3y6fg13DD0LiJzKEsxbwUx/lSIN6z9JcYBounQT3F35eIly4EX
WE39UzUzZKerr9no9EudsjEWDjIjqGYFWV9JZm9SWfcMb6DPDhj2U/cRuQaoI+wwyGXv3hTj1mXM
4DNnXTZefI8ySc5WVD4adOPL5n+0SI2bWF9qRfY9YuMK+hh0esgWppf6rxLeXfOSjVFQcxouxYHl
bGKeuwBdws9Gxc+WxmXpeei7lb1sDRVjnnrxRS8XlfvqxcBByXn5Hd0q2I0tGDnW4zOf2ccXlTAa
tdmC8CaJ+OIk3pyCB2h+cAkHYA8S2zYejC4lmNUzPHJYzGPeNZ9dq85p/Mps9zcMum0kuh3pb1sb
VY3UXvQKw8zQ9iyP7Qrfsfq14z8vMRl8KVZKBR7tZJ4aeKSCKjd9ZI7zioSCK4PPIjZxOqZFwa0a
4xdPgM8aGflZHbCtDg8PWAZtrwTL2kQzYXuPa0wJAJpZFXXhuA8ofxtFQ14ZfBqmrE+DjVolDtpX
mzh4IggY3WCs27YUeRBleh3fCesAdpC7bk4hTqGpjCWUQleYTJO9b3f+a3lPEzAltPa9tSxGx8ZF
gyVWojBbZmlysX0ml3GmmfzPViwy2zhNVodmRyPkz0pQGZUc5HFMk8+6l9QbcnWt8RfsFBaJwIwI
t6HjREbiW1VNikugb6j2wSuZJsnzHrtRE8JW1eDk0MhRNCws9XJ8s6zqOS03HPsrre5/3RSudnBu
J0AsnYMOs+3U1sjtgz2RFF4l7fL/P1HM/8xUxFc/Ht/cvqBraisObxPvfIbkYPDB7YMYZ2ujPfrJ
+wwMztmKqfgTc9rJyzkqKoy5Y9/skL9wwdrdKQVcrJNeI0t0DrGPjVoI46XJsdGYY079dVUC7V3Q
qGaha+VrWFLaRaVBYmla3qsGTJCOO6dUhA86Iiadx8ABJRLoGS6xn1mGqaxo47tD24oO5ysbabfD
P892+3VtAjwM6SYbsp1mAxasmtzZO241QInK5Zoc8F0j1LC3yhDreoequ3aYZXrIMKL+CKEbi0HZ
37WJS2FqHXCwU4803QJC4uDeK8YO6K42rWk+J5qK/ttnPB+EqJYqHgWhQO4HczjH+aWCZ9/pJBPU
eN3ILEbLnrCZjjpEsAA1XOe1TbQ3b8Bxk5PR1LjZpZ+DbfxUvTc8o/i20bwogw/SGt8RTVPhsBcF
AHDtNe3bCmYFe+McEy18jUNmg0NQIZwuMPND+mHH24u1Sff5NHaIcfzgxUrEu/BxiEeBhSBOZ0tc
We63HVBNIcJAitQC1hx82CcMKRZNGsQbiQFTtPYhgP7IAAJ1ZS0972lMZkeOkW+1ZoKdVt5JWV5o
5vRZNDSjZNYw03H2MlcbOfRACxOlLxWUaBTqKE0lyhv0jTkkgERgi4P+fdcLYjjZRbScRQ99RqQR
L4ZA2SA5wXdvmoj5KBMPe3wQrmNIwKi9XG/VFeOhbFS+z8qKhzDPiqE5gqiEr2BE+LHHMDvgQyEA
tt5ZXMRjzASiTsCzkk6lMFHY4bab0p/BpCIOHOwHY76P0v43J7Zy4VUGadLJJSnTF92ozWVivqG1
+mij8t6+ZheqkplWA3t/DJE1uSROMaxc9y7SatMjQJAO7xkx1l8yhAH+/vq1rRjcptbSaFxg03Ey
M6A5BZgpw7f7yu38yajd9RjbryX6rSkWP26NfNpWxSY3UFpMGid+SeRAFvGELvsPvWDaSvg72Iha
9NumdYgpUQiytJHKwiJ5XQoyLzKq6Q4+LaNuwXrN9KpVYJydHBpsr1tHqxnaxT6uwzvtOvjTIAoP
gWmt3TI24AZjIwhMtiLRGqMgxCzSw5hkFNW1s3ScNL0tV/DXRt4e0mHM7M1TTMslZAlREWSpZIDY
pVtCYH1oTqHW/hyUWOMwnFJqDlO9KjM8cshrAVKFzmXZaNVWi5AWNFE6zkI1m9GMyiWxDnCFB63Z
Rh0yNw9yfZ35xlZPQzhWLYlPPpjhWRyHlxRjT7trHASuAopJS9fSFxFOHbt9nkRzKZH1CZPQAyo3
hlvZTyw7Zr7VsVPBb99qXxlZS3rrYAmAfxKn012X+h14LC1DHmIp0tF82fW56kCdORHG+BRHVTPA
FhT2RHSsMd1USlVNRCnLqNDbmlwnlMpiJwjK1gZYwgn1XF5FXyoI3+nm+B6ilg6Dc7TVil1loY4R
OgHJYcLZ1880l2Id6KScjAFfq0fRxgKCi56Rn5DDS9pW51hM11mI1wQDr4FmIFZJuIvEpSrJzMtz
ex8H6l573O+VVNmRpOxFIU222K6LYGYYtKe8RHabJhGVhgck0s4RNVT6wLdJxlSVuFtOxnePrLtW
WLdpjneVRviCwxDrAMd6ZdYOj4QcD5tBKoJrtA2VPTcWZS3JZCmCjxcjCyM0/eE1mrUGWI2SUe8X
7vyVPLxtcUeany/F7pe0MphIWduteu+5anlGtJVFiIP27gYcQbb5SSoRrufqYAXxIRvUF48YHGsJ
pgxmB1vckFsEdd++3x2LwA0WbtNd+SxCJd49gsBtjMMsSSExYp8EdJPNg0NK+CAe6JKCFGVGcwlK
Yz3OsRpZ+Tp2+a1tMJhEmol1VX/4oUbrJXkxbVKuq2q4u4QZMdfm6TJysZRF8w/DZ7UkA/Mb5eW9
bmH3jjkWh8gg2mwyqHJiyWQ77d2V6Mpg2f6WRXE1hdzZrkC8UxD7Aq3vJtHazO6AZqH5Fuo5MjH6
1KXb7Ot3KzKmfWtgE857kAxgXaFCaBFj6P7WuunWLiuMhRUVucpmT+yAJZtQBxvF9VKY/pdnMSDy
huBZmNsxMu4oKf4IvpCrsYdX7zbkBFrosEOyTZ5sBicioMX1vQE6U/mq8Ozfp+HblQE7O43RcDIH
hwxsZrs2fMRWhLGpzCYGzIy6W30gv5k4MaAnCVOZLrhyVoG9yFzoHBryrao0xkWuvI9wbKnEIpi3
qSbXwcokKRjxIKVESYyKOQJD7UFhMREmdSOGLmDF353pWE9Gq3/1XVwjJ5uNgozeK8d+04PgxlTr
RGjwIYsszmueMQyZly0YpcHkWLJV9Vd3xoLp87/GzgiI4Amvs/FOa1hdcw+JWhulxydNCMNua9/n
hPVhwImeHNntxhKZUNOwHtEdnsFUqPMMcQHgAdKkBDvpo/hZaMKHPEgSFMFteAvoZtI0voTC6vd1
OrNvusVkj18izh82cyJp2TspkQtOeF871OgMTfU3I1Jfiea+OVG4gB84oHniBpQVUJ8ITTX5Dt38
FhuAM+BHf2rE5uItHo7IjZbMVD9TZA4NgqcWi6NhJcTOVh6lNJXLpIJ86Usew1rpvPRiutiECNBA
g6R25rPO3FDIdTBNImudo8lpbOIQamIHQOHv/Tb+Z9D4I2XVCZjq2U55jiFXkrCwLkPimvlJRspZ
9DsYyavbOH/S5x6ka29yDP158aqUxGpO9W10gGdUCxeiSj2yNOafSDOBX5HPO1G8f2z3IY3qDgYO
29joZZqtvNK844fFk4AuLJ9gHuDdig2CnKLe3Md80uvBAScZYlGU8cwqJFlxjDC/tTY8zVkjQ5rb
3zDhNEP84E2w2TUfWVvpacWaXNN58CyNlaH9DZl6c/zsOSdZ3uiMGyji+Gz2xJ4IF75rMYJETerp
2Qx95j3BPH2HPxvup5EjCrCst6wy/90asnc/Rkg6+owAZ9BeFiRQMsP6URHolLrAP3A78/gVXoOv
ggozjpF8TEP8CfDd9NW/aUprdP7sY0iGnSlkoGpMwp4vHTclGSPv8fy5edIn0wUyornPmrx9NdnP
2AVU8K4tELGWJP9UzJFWVp2MS69kf5Jb1DylDdO9VkU9v8CvcXTeG0I9cH0FbH5wWhBzXW8SF6S2
OU1siJMPu2Io6Er32hUlGgsRGMtQ33YKcmfmFcG5amTzRBVubAsTvVYS46bPkSWjn0R4TS5ZtO0I
GOOj5Pr0zcrcNTkjyhGFNexN9pPOKAFdWljokb/CQSKReKRUFfmTlsCoSofRRNq67xD8MrREuxxj
VWRwyltbLzsJKrzoDO/JL9uajVnCiR6tq4Ltstd5EOwMdsJmxl83LSgVpJEMGkyPiohctPGavsYg
OYSpgh41/pQIPvNi/DLmbK5egPabnBfulZ9udDSUvKmxTFmTZoQHbuNyvBcG7ks1oFDzUphzueUy
ASmZQG4ryb9gFXm4QiM01b+91PY2wFU9YHmiu0C9Y6A1Ipfj3oWk5BpJu/az9uE7WbpKLRYIuSBA
fuICrcPiA0bBoyg6MFWKOQHvSilCClgVzF66qySigAkb1qisBuVSG7ifJ/YNi4xQ38CWW68zAVJK
gIXKfjab1FlbLstRAfQ95Qxd6Cn+Ou3c16a+LiURPA4VplPXb4j4CaJp7yLByVBNW0bIH6nrgAvD
b+YOJTw4nZWonv/4fr837VxQVLIR7yZ1bmgR+oTWsRUDuX4uCKgUpgqkDMwg0ZKQuWoRC4WBsjXm
zXJHMvfNUs57FTAD0wVgO390yADWq33dDTvlgAKG75ovh78siNwFon6fgk7HtMWKUbyKcmpPDZnY
WEWHTWOKLYO5qxjbZlEzQ8R2Tz4gkWULSwDtNjGdcyfqK8Ptn13PhNLlowd2R31tRlO7NzOkkwWr
rbWcRRu5wi0yWcwt7LhmpydJMgc57CL8mgGYZtrAa8IE1XQkjdZeQb6lU2lMuAexrFkfH/SW0U6B
KqGq9s1IYmY6dHN7y92ZofuI4p76wc4Iq+7/Y+zMdiNXsiz7Kxf3uZllNJJGY6EyH+SjfJJrCin0
QigkBed55tf0j/RTo/+rF5XZVchsoNHAhV9JLinkA83snLP32pAwPKKmsqqgCwE1yzIZoozuJRUW
JnmbDPAgFE9ZzmVacohMXd1jkU3u68K371U73jgB+aMqQSlNL5SwHBfFL8FdJJJSzTDfy+ElKVdt
yizJ11btJ5shxbMwAHIxLNlfHRznU3QdJkfuHUnKokOTkV6SEnuTmGLOuh6qzdYx7mOz3GsoaANW
9UM45T/MNutvU1WclA94xjIcknpMi6iKUWwI0CBsZGKsFVTGO528300GtVCr8pcRemCkKv9ZA52h
I8CTndRk4ba8FaJxglkqXUjt0Wdng3cJhfroXUH4NbrOcsBIg8Rgcn2A9V00bZx43g8UwoQ1yWGV
Y0CIPIGCGt6otRh9UjC3iL6xfLBUr5E0GwTkpbZ8pSJ/K+N5BNOJPn2umPJkA9Gy783IPiFfbURw
xG3RY6NA1OP8mjhA60LnfYxP48Q2aYXDHRxfxgPBXdfYMFw9gYOsDwBb9cw151dnqlxioaofBDCr
Faq8h8JO7weDLBkRmm+NKu/JraJLwRPGlk0/lhmtT8cB8hCwYC9Zhtz+8vTM5a/ImR7CBul6a+cP
02g/OtPc0/6CRTMo87lz0lsO8MytexyVFcpi/tnYP1OZQ9hHN0JACq6u+b7qvMe6fzHItFRqPpFM
Im9o3cG0AHDWabq7rTv3+4xha+gQ4Vkr7CclxEhpTgc6TQFTenKD6S5SjZLF0ymSRAK6YouhbpRA
KOYRyXC562d4evKmZdpm+T07JpHbZOV247QrAKTFyLfJfeYFAQhTY5BIh9uGi3IGyWhmP0OGR376
FXj1bd7Fl4qluPmdeOzfbkevo2c2VRsH2XctjbcUrlRdrBOG5TtObQ3HJBQbhbERiXMfRdmbnwUv
TAHhfvTMdj20Tv42oKDv9cy8jC4Z8rCAf0KdfSL0Cu/qGZL1E0udJTcKnWbNOXXMT3PxPJZ4IQXM
6bp4bgZlo1KGo+oRTWIRHe1rYksYk7dW8Zbi3Sk4AzntgF5xPMcw9zPkSibKo4A+TAKgNZf8X4Mj
jqsbJ3uvo2va9TToMLNigOk4s5PTuo6w/JCpR9/2w2ytPZH1IRc4MqC5gwgdheZKLgtTpeldogDi
98/FtKbZciNA8S+9QAvyeUNRN1Ca1lTWQWSvMLFam4hWceZ5oAYYCJfRPifWFiYvrXLVUVbStmIG
xewbJipKQnuAFMm50P5FQsyqZxQoKKAxO62rwlzZaF2yZOVUTInKOfxoHdrAubcb57m7mVJaeeQ0
9CvONNchxvaVkFjOCRDWZEiILGKF1Kgc8pscAGTG4rnf1Z7Hpq32lfFaYpJteheLR7QtCSVLAdsl
HQV6mVyWRHYPoewoKJ50eujwybG2nShYWl7j4BwgP+jzd+E+OXRH0yUzVWcEE0Xsc+ikBY4R8yvI
BbxjXb3otrM4vhTeVlkFdlF4nn5vUl/7qGS8INksuapLuJ/C9SsAt0wGIl14wDENTKABGZV92k+4
ZvITvWec1dVJO28I0DJHK1Jh0UYGLG0xQSRWgx/eS4imxs27LNn4HIA+IJOcmlezbH9Kn2Uxcdw7
2VqvRexBzTepjICblFKKVWjRWk3LiFm3kT53trVVRr5u8/axFdQw1gQW0PYX5fzOkaAmsRFW5ON6
6zIunGdJGJqsm/CnXWASVR1IBIa5xkOTIdsZ034+zQ5K4V6pDtWS3R4yMkTBvcDjIe2bEtJjG+4t
4z2Iu/7J6gHNNAM1zvjCZiO66VnNcXD/fYMyfDr2nOR813hO0zG8CHfARoO0/y7Q4Cz7bDwxJamO
swmNyc39/FQMzLom3SdXpsfeTeMGYqeN2iF2AArH7OJe1vEPu6yHB6PV1rq3Jvc26HuSPEfnEjml
Ro1UlgQ88CrQjEkPZYn2hwvlgPtnevNcqXlpreHgBl3xvHydsIrBQoyr/MUvHCaf/jSLE9P+/tYl
5tOKdfFqN+GD0Vj2fdFmWNz47u8vz4lSJJ1UehP1HdOvtqwoPONwnzkIyhvaB88LKqXJM/Ihrc49
BIIrxFJz8qrsgrylyr3YtTFtmXcXL+GcP1imq69Mu6rnAZ7n95fp2NDnL3H95I1brSwZ6p/fff14
9PP9UGDQHV0O6M2IQB5TuAdfdTmPTbmzoa6GZ9UbcluibnosCvjijeW2vPM34Rjan3IsadbqVj9E
HiKTfKTD1jZRcOe2ANWHzqpvhDfUp3ZG7lMTFvccDYmz0jgxHt0WxYFqzLehseML7TZCCuxJfUl6
dO1VeI6410nt3cVNfXUkiDT+5Zc6AnYtfN2eWvxadTpQqAX19BqV80fphNWV7l//UGXTnceOa7uM
p+dg18AFgdw1WafZ0LDGzO4hJf9qrQ3ntawQ/GY51ri5rJOdttDrWKgXKISM5ghd5iYCQbGfEJU/
GmQluvDIQrMsbhvZjrx34B4VSVvuYhU8LgOOvWuH3nkKu5+u1TbHCmsrPKbxAKQtdALuaaVx6VjJ
E5qL5ylJW+Itx8PUpBJVVIRDKDPe0nngM8WeARsM9UyQ3tUefLm6I4qlA55wl2SAyhvOvyQrAPz+
vslcJEJzkukdte9ZCd7ywpfDUcX9vA1mDRqfd9B1tOVHAKztfUTyByTQvlgxwYV0URnSub51ifBY
jVyt9KOafqP8MuV9Iu1TUZbIQJTYakFQYVpXP0efzAA5QkWfYYBO7FVhAZi3jkbCAISEXzLMW0AY
8IzN4Zcyd3bO6fBmjtztzIh7I2zV7oael3N0PfBp8S6cBsxQUftuRx2Xv06mY6hgIMNHiVczVDdx
o8q6ubXgvLnLsD2khTUHxcUz0alz1AaGY0AJqJmVb017SeyWHFXpGe1LL0Qk1PWRi5INnesgTAQy
s6w3nMsf2iEPzqMCi61TjsBZPR3YNdTBTQCwhW47/UTlh1+ujCB/N9IDMTa/i1bWT3mJCalpAf4q
ndJyFHI10Ks+TRP7eDG01dGCG6kzf+ZYKChVpIFArABbwX52W42Sgmsyjy6cNbxRdx4f91oisFMJ
vCWSm9rC1QcgEvkLzTFOAUn7swNDj0CXfjRQT6MOH6YO9lPTucUmZG7JSFi0q1iYkMuR+ZZjZj5K
C+FgwPvhQ8j8LnXitTEhl7YdYzjH0FYYwyLWbiZjpJ1VIaKhyNnya+NDZW+tUqkT5T0mXEO6m4qX
4za1o9tWD82rtGBvCEwWDisEDCEnPesFUKMWazvsgtylng76lvOJE1V7mirITCwR79QU63012kxr
e1GXlykEn2QCOQP3UTPZ/b7BTQERas5R3r0xr0HYz2z6DgsUW2o6QRhrUyRby03TMlE3ZpTlKF/0
wZoAWhPidy5SJJ1R1x+ZmVFHlnFNsGMvzraI7rtysPex2yVnWJ/tTVjVxfb7U9tIkvPNbEOEsrhI
bmaAk4tOk4ZFS3cwdyWxhUbzhIWwumoH25+pU/xjvFuvrm1eierGv+S29bFdbkSVQoISch9VmXPQ
2vRvkaDEn5ACsHLV6fQg0Rzshsb6bIXzkdRZdfQ81WIk8QQpO3nCmaS5DTnJroERtU+EvA87WbYt
Qz4o3XahgrNCqXDTKMO886QFbyolDKXz4umSjRLMhd42o6O/ch/RaCInY1N7UFCD1ie5arbmrfyB
mimiCf4hKSMHo1FHJbPiMnTUs95ocdYecHEB3HBOLWzMqKbY6Ux0csmY05/yGkKIlXj2hkUaqKBI
FxTah1pF3SYKC8w7BnLE3EAMaADn62rvWDiB/aMkz6nPeQfm/gQdJsanMft0t0IJvKobcMYWNbKm
oBH3nb9oRgi7Fca2UBkdJic20caRDhWaybHFCXVMKm/b5f6wLGs3uXAVE2s7OQZGnxxFn/J7M8oe
idznx+gQszNnZrHn7fSrhQVzGSXdVdVkIPYTNj5tF4TPe91tUuju0SvN8uorTSEYco5PggNFQHhU
KYOmYheUjbiUlGWPWZnzo4RXoVqcbvTgymMr/fGoDZLkWohe3zeMEEhVoVuracefAnqxJZCMAzRO
ANekfJmvcmz9+7Yzj44d948L9KgLrQ6Fl+Xv2/jYscieS3olzAf7/FFXpJnk0XBlwT3OmCfPpl1J
3HZ0csjlSj2ljrNvgJNabng86FTCfFoTL22xCcWUciwych1ZDN+KSlinbLlpo/h5wpe060Tod/Cl
+dr3vfGQAeyK/XuqvHxxuD7RcAPaDw3g8n3z/fXvj1o5v00dp+9/+fr3p5ZYQohkR8C2V/sMfqsq
JumRo32WTPrSQKDF3RrvC2luxn7oYQ2zAhQ5BQ3JuxILikRB4XP5aF1eZxVg6Z/98DLmBnL0OTHT
jU6XBIVGhBcT7uDl+yOeAO9oNg34HxaPmCPYsbY8cWAu7NBPj1D11cyjtr1tQLEL+4shaJk5zXL1
fMOdlhvGyvNWB3gkoj7vzin92Crg2FN3NQTVPPbu5qTz7nIHxXTsuayRsnqycbHtg/6lVuZwMOpk
ONA3FyCfUudnLzSnwM7zYXrE7tlN/Vdl8jwPpWjBTYT3qMY4Ci+v4PdH7fLp90e1pJXDtAZUIY+z
XOyQRRfcClnOoKq5SZME3/CMXy9CfxE4ScXvacXd9w3IUDy2jX2chLi1Ar/cYxx1gPwH7QHSYJk6
1qlebuKqrndCMtpynPy3F9vjbeOUMcgc+duOy/b4XzclLte9jk1SnGvdi4VxitQO+gDBJyxrlDGM
kbvG+/BEQ44FGwo20d9jFMgfLg0yNoFlvuiRVuthdg1L/BthozskOR4eIbMynqMZ22UUAjrOhvpx
Udh0FLKj4XfHfhLO+fuG8Uq0secKqsocZL/gFSvCEjqm2BLCYU6QLvvSGlXJhJlsotuBTKKYVfs7
peaqGwxBSvv51kU1cUAFo08Mbw86o/6VdXFX1v0lxkzANc1qmoz4nqZhoknj3KEyhsdmoK6w09B/
nFBxrmRLd8BKOY8Lw0mXy0c/JV7OKIgURMgd7xX91YdAgSLK7AYkUceWBmzDKAgJmXG1XuiXEOol
HIinhvU695M+1mnqoYCnUsNhCf7MV6SuuUH5Egur5LrhnFNDMMyQIGwZ2x9aDd9+xBJuUGStzRza
rwvCa01EEKWipc1bcRFeQV6vnYinIUHh0dNo8qe3CjXMCl9HdFEgMo5RLR74wZe419OtnCDp+wxy
UKRsUjeD/NTQlqohtW58mJmbvDkxGyW0O6TpUcKszCIFSNEVOC5C84FOydos3c/Yq6hpes+6jgm5
TX7SpIRuBA5hfBbdltDy7uOCqIdsrCmrhHWm90kG0PKmgOyTMwENMJH2vGS+KT/smIbSwAw37kd/
b42VPOepfoyjx+jLn21j4+XtuAXTFP0Q/BmbfBakc5OXtinb2GPlcNAx+YfC+RSeXlLzFtNbHj4F
iXztnZzpdiqfCg19KiQa9TAuscFKFoe2w1yUSXHnRlRtdk6OCKe6cBcnlAzZjAF3YqQmkbBs+qYC
6KHJiIw9uz5rD0F2E2kBOaujGM76JyFx0YuavEQAkjkWMNohoa3Mi5+l8lJJRHmz72/jZUmSNO08
FOGIWjEG4SGCvSTztzS0Qpxinl73qhvPaFEKzqToSedwjztAbIbQKG9HEEBGZC2BCe30mhpiaxiV
+Rj4/UKHKihUcCRfEBbeg8TM9oXZQYbpguhp6F2UGFW0H3xNu7tP2+1gutGzZf4UqpePeV3Ez2CA
jxXU4ZuyJeUaQef0FE42UvRg+D1bUPtRrckDkzgkNh74fl55Tnmd3+28LpzWVgrbzPMKehdRaD3N
VNMAmxgLlYOQT1mISjSvaFU7BfN14/dQnu1QNndtauCdS5fFhNPZLopE/KCHgsZlKFJsIlBiULiP
hzDqxh0yrJhugBf8kD7sByDPwbYZ3LuR8cYDtIufvmn0H1IsRS31urO0C2ZfvnhNRzuUc+CmNVJn
26PBARtPTKpXGgWu/Z50l378IkC0//ve+r2FlgZ2umHAe5tqVdw1edKQkOAbm+9Psykt77IXEyTg
JiAaj5OfSdfSuJItkYNycILXnLQhPft4QTu1a+ysuS01Nm68VwQUcAKhwIBhKAMdX8RygyZk2po1
pR4WRqC7NnSOmunjQ5wZzkPh3mtkbvS+RxwZdsWkRFZy72UkFEKIRISCGhJBWVPci3r+kQ7G8MS6
9SVGMCC9Ewb7XFjBo2vczIRNc+Xb+ZdXPrsWvq7Bbq1DMhoc/JZD57hwKL2b2YDfBVHauPpFgEpy
xD3phuZLVvhMdPP26lawo4pcGHujQJlSWwI9cIaG02xLc9f70308de5J69cwQLosJ7J/3CYh41SN
RKhQENMXJMfHmn5V8fCODtF9nPts68F63Zqu7W/TJkxeWNKPZBk6v8aaMBHXAUwxMS1Bx1Ih/EIa
+FIoN8NFTUBxMOTTQ2A0t0jH83VECbmryRl8CmuUXMEwNFsczazOc4PVahipz6Kbdy2AP9owmC+0
eJm1Ri4hnGGEI8nsxb5VDsa6iOhXqKDoELDnacinRjNgLwbZsHI7Mb2CKYomqz7lcdiAmENwWcUx
GpYIpi1QXAnARHofomntW12PzcZNdbUxAnAkC7D+7GX4f7LojayxnWcDQ8AGRI0OWzyy4zPCWXKp
RzmuneJHgWQPbggRDlXTQBDS1rBxjd7bB4qqY57wa40qqbnOoS3ZfEAzzn79bIYq+0AAWtImimj1
e8VV8B649fRiK6zVgyiRK6DPbPahEcrzmEHdV0Fo36EZkWvHsRGqtPEzpa8BLM6uzkbB1S5rh8Cj
pghPgxd/5BkD/bEEh0vnF4xQQ0Hq6vSRJ7i4uHZTbf7849/+9h//9jH+e/BVXCkScSE0f/sPPv/g
ua+jIGz/5dO/PRUZ/33/zH9+zz//xN/O0UddNMXv9v/5Xbuv4vKefTX/+k3LX/Ofv5l//R9/3fq9
ff+nTzY5zY/pvvuqp4evpkvb77+Cx7F85//vnX98ff+Wp6n8+uufHyQUtMtvC6Ii//Mfd91+/vVP
Ka3vJ+rvz9Py+/9x5/IA/vrn//rv/f/8Hx/vdZMU/9dPfb037V//NMVfbA9kjmdpS1qea6s//xi+
lnucvyDS5R3mSaWEI+VyT16Qi/LXP233L1o4FvsQYhVL2lL++UdTdN93OX/REiaf1o4kO0Ao+ef/
efT/9Cr+16v6R95lV2yAbcPDsU3x5x/l31/u5fG5wlR0qwR/BgW55vct93+8P9BP4/vN/2ahFoKf
gLlk7plCBLBGdEtf1Zn5iMD2y2z8alucxxyXTFj0LOGZHaoVy/1Ew+IS2U9BUMyXykejF+W1iRoa
XIanhrMrH+IWt6eD5Kh2TDomnPlvEqE/NYja2WWOaUePU6+wEBQf4VyJTd5bpHq38rXp5+K2LqG/
xtSGeDJpujLK3aVIldeCDsiis+y4KJSHHA0/s5l16PC7+dwF89Z0dIK+2nZ3Zp3vjBoyJ9JZSqnc
cDYRl/dWgp9b9Wpg1Gtcy8h39jOyIqquCc82y2ADErBLozOKdDAERmKsncknC6UCM8ssEuu3zKBQ
N/0BCTdM/illaswcwqj6cR2GsC6PEskCU+u22y4Hbqm8uyHwx12gRgb0wBtGX36VlZ9uwo6Uu8l+
6hRbucUcSpX0NeWIOlgBYuvt/iNLhpaRxE8jOZlqcZ43IDZlq6FkquhxMLWxKTFPAdjD8tfiWwsx
DxxKI/nVVZB+cX29jsoodzWaGNx9BlJqoGtZzN+WSm/l1Om26pofY1z9DAPichVPelNNwWFAPD8N
RHvB8jiIkLSGQvqXMSGjWyDCQEwz345OwmrPjDBgD3Lcd2Zf1nGao8egkj4DK+8saAOvNWeOlWpi
REeYrpQxclisS7VBZPvc1RBs7dIHE0rLBVL/eKOGpHngwoJPTpxj4cx3iewZnBbHICPkYfIWtV74
y66zaZMs5E0HAEwV+scMox8w8U00mNvMFAx6AnhgIbkCOIAAOJucz1KKydmMTNDq7RM9ebkhrGnr
BMG0CV4rx6FFCpu1x7PCxJQitsqLR92Mbzpr5rUX9u7GloSQ4NfARiZAJ7EcXw26921qUmcaHi2N
yNn1oz3uKpfzepN5R4SmlAQ+ybKwdJG7RnQsYMYko8SmU2vi+Ybc3oBnKDuXIaQPDaw1MYY62H8P
XiMfTTaNS1WKSxOqrRnbmK7VwiweiBhi2LKgvPFCJrBFZW7A2WBizVYJs8/1MDuB0G6cV9ceH2fb
sY5t4YE9TMd7J3A/Mqx8LQnmuwn9Rmhl5rpCc3IjrRzrwpwnKMHs+Ti6FtL08K0y7iWSvQ0dhB8S
cM8pEsjIlrZVmQ/HcG5Jr6rVhRMCVPkWdx5PHRauV8x2RIQP2DpQZszIvLEl677V++F2nFEjhJl5
jCC2rhq0TNiti/wsXXtPM3TrupYNicFhWBwie8nL6T7LG49HxcQb8fE6pAzinWM2IAMyop9XyvEt
UKGUQ4ZWO+iaPyGPxjujrH72szraSQNMqC3v4c9/0egnhLUCNVM6JAOZbYIs1Q6ZNRi8lPV0MtnA
r7zTWh5zcJybvDinmqE4TXWUaVgUiQXOHYupcSd3vrmzLI1BLvfIO7A+S7RmvJzhkhKJTnKG1onE
jzUEfTAHScFMIglqZ1UNBrSJpgPk5v+yYKx6vd1ybFDPsV3AHzfwXJszjO04XNnMEelwEGNFSAvo
PeDPYyXG97IzNlLjanHl4G8clqxgbqN9i5GltvNNXbfIv8oWO39ECKltdi9ZXP4K+RESDhpyNxFm
9hWXvaexS2d3M6Nq5GztW4HSeM3SQ5BwgzDWg+PoaGimaHTDqX5wmorVPyGdIUKeQEW9F538wUQ5
G1PaO9pHms3AcuNN5KuoEUVbJ4klV7GzMbMJb9ayNmDXXuGqj/duZ33iFSROG7tzBmsXblp44B2G
myDf4Ahz1pOdirU7Fi9A8QAPIcOQLjkl1XiIMliGLg+GOXiNmcu8ImbISbaZhpsm7eu1h5sKx9u1
rs1wF3pfZcz3jaZT0S6Y3z2IcZBEapobYc/Bkb484qqX3N8jz4WFUPqQhbGI5a4b3fXKuHLiWqK0
UtKj2u6ghggpi4zgnKcJabwmxTLTeubII9KM8oj5jeRsP8QCSehtXAMTdRUoXb5cOCBnQSOuUwse
t9vG/oGA7zYXCVlZ40CAV4zmVWAG9V0S6ULf581NF2uxrq09gvwsp643TspM38hqZycakv0yavgw
AB6TuDDhYhorPxUwCWOil9yfMy83Hvx8eKM/4axK9J6co632MSnQEOce1vEZ1A/3rXXcHOzZz5Gc
7bTEgAEIr10z+qxXcdO+ageHdk/tKXz23yY1Hnpz+Fyud8nmsu/RK/gICHYJUnUjWkCMpg1Fs0m3
+JXPrpFAYCLOhI5Hw4DGKG4jG7H81JguUUik+PkYWcTUlBgChhhxCTHJjQXIocD0YmH5pjuScpKH
BUkIR1uAn29MruZiIts+0XhPcGnaKupfiSDbufWqS9wXyXxsNcYtLzCjyKq2CG2gEnXG5YHhM17Z
IOdvjRkPCtMw2Dk0we2FAz6IryTNVm6i1i3KYWaf6Sb3ERg4WsudiIK1P5t0PuUA7kbLA3hxkraA
uToVfbTFgepHIDLq9t5xp32/OFKZsa6XOwqnRclDPMCqHXF3mQ5BsR6b1CoMUJbwrb/i2N7jKDH2
OHR8GtjBUSC6omGFcjcY8/vRjOu15VLZmG27K428e5rslkzn2SDYlHmE7fJ+xRPWlhlKJ05k2rSz
TTIEakegFKAuho+sNc2NYnKWQZnYDdH8SEwbbdnViK1rY00It9iJT/zLOLoHyYvn06kemSbuZMiZ
KCFyM3bfB9Ye7MRkDiJMTI1DpomRmLV4RpNCK3og174hnooEqpR9jzRNFZMfmqXmdXbOmKCWjb06
VY5JSm0paddoqCwhsFkPUjcF3NB49KHcgnEGE5hNT4pjN4ckxS8bZAalPmJlwox+xAnwbhoo3nm8
CNoQ7WXiV6pp8dfob2/SGrpl6L47OVk8Q4m9lf3/Eo1iPEggXEqOCDSnci/CqSItJONqBrrrWlsp
y+ZoAtckcHPEF01CWZyP4xmS/Kky9nOPKtYvcQGMM13WoWe9d212ek1PnWVgwHoRlP3NeOJfvnIt
ssSWPTFr9mBDl6XzkLXrJGpIEpU09tKswD4m3VuQddFDnYqnvjd+db493LazMYPcTZfo24WK3DfX
kj4XCx6WbKP6HXeufnBLA0/gjEA5nzy+J0zvOeMtQFNia2oYpvi6zl5yCk2NiaYoOIpbw2cYzdfU
NT8nl6SaadQvnZ/mO9DpJH8Oj01UNgDSSPYI0he7nPMXXLGPNrDNcGcuV2kaGgfR4wP3FRBts/0w
Hcw4bnYoPednpcEt9bG1zix5iQEarRptsIErCyJnbqEOnM0TfsYN054MDSPJPIpQ852rDgUcgdwO
np0hR6Gl+ClL9cEmyq19mUbwitgqbf9N2YJNWDYj8iyxmQR0zWTE2Qo5g+HvolkC8ZCu+plwPzUl
R21nHec25xZ7FskEJa8o2uwSi++Ow2i2g1yJEM3XUOHDcmWaIj+i7pWbwrRB8DsetBVq65MdEZwW
ZIPaqxl/g0tbwfF0uJlZWR+q0nloSlAfWcczpHotMBQ4wdka5iN6Tn1vXFonuwWrnBztCSP5UMD1
dIb70JzWQeq6SyIkm2wmcKnPE85660NwUOzd/FUr4wvXwM7JagyyUfFu9uhp6ya/w5M7HQFlnqow
/+VWinBs4V3roMn281i96071iAXAMYzd9IR0NSH1bhUOM2BLuCGHKjL2tN8OcxYE16qq5IZTCXwn
8TYnKJNpKrAvDRU7YXwpU/OxT4u17QKpAENL5TU402HmCM4kpLklR2C8Kbsg2LOjRa79uZSLaKiO
lQ2fAQ+P7WaCIqmjojF9Y0+X52yULS5My/qsciO9KIzspNldTVQ1xziN3PUQLWPgAXZMKM2fGW/z
GzcsxAahvLvKtLypvvMOoSqOKY2X0j0FArlzYNGDHvjbBzRuTOwFTs/kWhdk+np4YELcSCvfHGfG
kvNzzdsIYwPaLiF+hGZKSx6EQTSwOXUUzXDdMg8aygpySX/oEakmU1Xtq9R/qx0Szpq+vcmdnjTa
SJHGVVPj5D3lXzjT1JecCFJ+T+/ztrdp3UHb3Zn9HK5J3HBw2ay6PP6NotLSC/UsOfVuRYTWqNHF
9fhTJEnKMdK7mxBZ2TZyFyrZ1OxqqIEdJ7nD9BrEUM7HaATA6Y4vnUDANd/LlGWvRrw4YnTlEsV9
mSKdDHAqFiZd36y4y2j63foWVEh3ybrmWXe6zt92MmJ4kav6FE4uzTJ+bID13bPPLHC6iqxN3hdy
9n9WdlCd2g6VVc9C0VXoImefVbwt76wRXNBIUpYl1QNN25coGyiioJWXdYcyc2wPAmyCRTGZhubO
0SP+sTQ+KObJN72hP+APY8EdgEnOOe+EMv0kGrLH1oZXogWhO9W80euUEZxNlMogngOXE0LPjtrX
zHnGhon+MEwhdlooUgC8cKeiPY+5ZDcFqWSoguFDiTr5QIgRb4v4lrhVE6hILIktR4OKDYNWyLhz
nCXxxQCOygkIhQUxh11t3xWVY2O4EK91hhGRzLeVGTIB9Tr129AsJV660LZV+Gr4qDhzgPTKGQ9D
GlxRNHajUGfFcG4NeWRl95jxMQh76YSQh2kOb+kjHM0G+Lj7lmQPjfeVQy+um+FWNR0rXkSlUbYz
g+Ri/gT0UkD8Bh7gLOG8HQgqiv6evJ5n7A+fjbZ+ZyzsElHSTS2S33aC9Sm22J5DwocbjkasBuMK
3eBJl3DzBwRVHvMEQQALPgRvNbTeE0/3fKOUSYSjrpAnuunZluCTCx8TTzBa7tqc4zvtjvuiDB6G
cRd7TnuWlX3Ie+Nzss2fGAGfOgdPp1mbFP70e0h085FTBdsyaz8mkb17ZNSQO5LHrcmVXb6ljn0t
cArudLCuHHktSlwAoQF/pD5OHeMHxdQaiftvKunopm2BseU+Etx5yjZ2Vz5yXf5uGyJgRdT3awPm
HSS2+SZwFXwuwLsNavqBOTYi4RdmiAh1JvjDlBl5IKutUS9nUzZrCyPIMnT/zfzvo8nit2ro1rpQ
T+C2fCpQeZuoEHJcWW77AasJSISdBBK9CgKftIRLU/JYE8Vu0HXpXTil+zRiCY4UDrvJCNM92JoT
BtY+HSl68+jZ08C/sCfj9s/SH33IEHcc+k9FUiRODGQKqgF0bw1rtAEn7FsJ5DdnWzfMMOgTGpuY
cJZOqRP9sIKWI/eaz71RvdW2vgZtfvYMIEaxBUhDtq5cx/6iw+SiQaCBP8KGw4NpOLO6ky0U7icB
AjFnTQiwsW9J+OtT+66Sn+lUPoE8T7YJiSOqnezTVE6EdzQ0WgJvo1gSckS/TLCBEG3QXmMLpCqy
AjKNA3s3TfRfGB2zndbx7TCAO0GLeDPr6mlOM4TgSZ9vszK9psp9Y9v9SusxoM9k/2/uzmS5jSxL
06/CXVWZJVg+D5s0EwFwBkWRFBXSBuYkXYADPgA+YShrs970Q/S6V7XoXS97F2/ST9LfBegSHESS
DPm1CFQizZQhgrp+/Q5n/M9/MkjEBh8noC7oza7abSsVveenIW22h8EMSxYQ5hQqNswupRMkZrsY
6PTFLrOz+SDpUFzQsvq0f1TC+8Kgc2yrWHpmnwRgpKuXxKNOWvRv1CdQnCRmqZ2HLugcpT85H9OG
QHBgwRI4zc/zmUHnZBqVJ3b+bWikixM7gH0phpzryNYBm8y1/sNy2L8uFifGclLcphEdC/U5RBex
CVArH4fW6TjQadVK6+mSbFwb4OBRSzMSXIIBhXsLiLhCEHoBhQ6FcwKQDGYP3AMjXZ4N0fngpgIk
UElIiYTdzXTev+6rRb9rl4SdpmbyXUdbn4wepnRuOyfsl+R6RxkX/c5YpURMmybuJZlxFsn9GC3L
SzcE1LkwxsdBi4qXpQ1hR3w3mubLc2izNDuOe+PRhZXH0J6P+/QHUcjOz0UXlnkIFCqF6mIxm33P
Wzbk29bNUHEI8BW3MfHWDnEdNVh+ifpgSyYw0hrT6FixJyFTcm7c/vTE0F04s4kNUTehmx3NmZ+o
0I71xrQ/7MyUzKb9uNEGlEvxnkadx4LrNjEpNgYy6XYon+si6Ojj6bZC0qiDOxqaQUag6pAAz5Tb
oeMQtcRC7ztBv0MeaoSzCc1xa6Spp6L4O5hRtj7pJPkkJGtFG8CveP2UudgJRcKcKzUbQ842zvQj
RbfagzAiELAAbBNao8t4aovOrTO0C21oEp1e7YmTXBTUN32krGFwZEBzBHcPjIrRUkm66ogeXqoO
bzcwHIUitBaEUFoRn+aKpnVLESDUjFk3ncH2BVQYvgBBn0xf9wl0G+DUKDBObNAp/exmORneqS5N
1qbA34O4RWH9gOqr0SSAqD++VvWStlZw79CtIz2BzR1TZzC5d/rTx2hofVmS/52TZT0iQTjrUJQo
iKF7JCTJSAUGl700egktFVPnN8I/pAymN0WfApXYdtvTKYUcDkB5i4CaqG+9CdQUz1EYO85HbJUA
g844Bqz5zVIJVUGcRzMnWmbaS8phBhFdFqOh/tt4+gkPtxeTHL+zqTmjSIw/Sh11aX+fzykhJbX7
W6ECLslsXTA4BkdLJYL6yDlOUwjpJnOl0yocLE7leOlm57HaG2SW9nE5jy4HiSjxLqPBRZSZV32C
opMcKFw+sr9Tpd9Rpgg0ywGLoBitL8sBXRtMCn1xU4PTKP0tWjrfjCz2JnR+L0vqXJVW+XVauMea
G1F5O3NQx+o0xzu0z+ex5Sc55TGAZSDPVoZkNYPP9mSJfVZc4bZDJpoMz4l4Ru2JSU0pFDOjznKZ
nVPgB5oAfXxkmMPoWFeIbM/ooUehyIyILZKnVJ05LFq0TaAh+mBI37tWGN5kFCPAZeLc0BuN2roC
U4VSFmTNnLkZS4XtnNDrSjtXJ8Pf1Ny+1Ke0/4P9VI8vyJhzYGfORWuhL35TLBjSoAaepvCaK3AN
UMs5g1yd6NF44Fod9pbw14jaP3DTDwTQCgOoJzqjH47gmDCGkPyQAaYdC20X7Zl9H8AVUMQDdJ+D
SIuX30bzNCC2NPs4mE402hcX92C3FTTtPEBxcOX1gZW2kxERJQWqA3r6kBEoYZYNJ7OTmTa8z0YU
1wZkvW/M8eBzFqcP8+/K0D5OJ+HgVAk+T6hgvIxt0tBLFc6eReQk9PlNb1R1lH1KXWt4bColfH5u
fuEWxZcUGtLzFs5gV4MDPbJmrS+LYH4xmOdm1xhASRW3htRoZcasN0kFY5tZdvrmLDq150uTFsxU
XqgtQujGoJj/FpnwlASBl8St05kR+ssMUmtOR/YRmEOHGtZvUaJ2CH3RgzBTj4NycjpR4Niaqv28
R3cOvM/OmN4GtEybJd1w0G/16LlLEyaWBFYVhwaBM4AdhLHA3i5BF4f6fVrO4P+Z9jI6Lg+jxB+7
8z6OGedq5vbBDaWqgudCxW3ulsGZPbrq2/Qcg8KE7hQpNS/zgGaeQwrszSI0QCFElMN5NkQeHydA
w/SFN0/6s2PLUR/MEZwJs7IFRRz1xNlUL2CogAIgTSlphMmNLnjZMfWxM4NozUQVOSR18Z3YTesI
lMp5H1e8rY2ICysKZFc2HUaoiCysYzDipwRPpr2izG9B7vRKG8MBRPMcJqv03kjSx/GEJq1FkkC6
NiLAMnUgNJqOsVPG88kV7QkdQszj+364uIX8yDwzgRYdWzNkECUUMG5GnyZG+dGexHe0N5zBaZ7g
Yibx5FwnofqR9nCL44mmYoLl2ucx9BplSV/liHoDcwKXc4YOjgEUUT3e/1q2iMS3wFvRBSWixQT5
pJjLNMdKC1TqvxXjKRA3WB9BF1Toccd1gC8V0RQqDPtsWNAMbzrS7zQI16hKXn7RocFsT7/DHnYz
NKd0aYoSRKMJ2dTYfphN4G8h8Ae5TTaEPdxW4hu7tIj3x1dwLALvutSS8AbIu19aGawFVEDyCOhz
4GMIbFKfegCPsjWDTEWf3BVuCIXRkqpAstiXTk70xB2U95lldqd23LO+4oBoymnad/xCJaqAo7yI
b8qp+Ti1Eoz1/jE9xenStTij8vk0H/bnRzGdWvSImi8LKvSuvsQ4AJjjBYXxG0d6sUhY2JTwknlF
B3iQ0WXi9YF8wWfrXKkU5bu0cLLSqyKnMdNi2JlANZDE8J1F0QyWPqD0C+t6voyvM4sqOdCRZB9B
3UL+owL1xV0mO5ONYXMKS8rzKEIFWiNeMneKE0puUR2OayKNJst7G0Y2aEhIIJdU9dIv82g+USBU
G+dfS9pWLEfl6DynbGFBqLJXMNETmKXPSCCeLSJ72IML5avipuE5qPSjbEYhbssaup2c3BCefZAc
z4ZlZ2DMUordBxnA+T5mPLWEBt0ljxTiZRdp6sQXmWhkBwcpWGjKDM51uAQ6dkY5p9Wys3NrZCXw
cBhph+rtFtGv2+Eg8RyVBlFTfXo3soddxaIPHNwv2bFhBLifhOXAtwusq2Fx8MGCJmOjh7lqUUSq
t06WXTfAIBqaSnE0cMbn6WL+cRHqn6gHmEHMMyzOpm5xPbPKr0sHkl0Y8s0hxZXJBGJNkM6L48yE
SoqUSgi7ZA6lQjuZ2X2MGig2NXNGon5wZdC3aJHQKHCoq2T6TL08ThVczxQ8fawY6mUyAvQ8GNig
ucFLYypgbRE/OJ0k9FpThqj5zLpJ1HjcydUc+NeApLc7ys9Hev4ZHPY5xpRyrICjb2cQ8nT66fw0
Ku0WMAa6MabwIbTLRQERHU9HOFJyiGq4wBgE3FWA8QYySS8fTvh4Qv6zP+zbR/ZI+1zMEzIHMG1g
wA5gLcGBnNK8LnA06E40SARyKthDhaTrdJaTsXHG3Qi/Gi8GOJ0yW1LjOYD3wS2Q+nPqXIAY3gZK
CB7awsefpCpElYBpO4GpPMwhOe7qMTlS0vY2/YHmp3rYQuW1+r1+Sxuc08/dwMo+NRaReizABTYc
lV14sEBHFtP7cGHfDqmEWLZsGEXN4UPwhV5DZFl1pyRYO886AwWfOxw/GBrJIZvG8xC0a1/NDMo1
5FQf1k1SvjRRABZhPamt7+NEAR2ZBgsu+ZNmul/IF9BIrrX8VmTOoGvrFmWpE5iCQef3wX3D30zf
xtL8ZMzzE72Yp5Bgjqhtmc27QTCYfrNGmINFqKukM2dPi+h7Mh37Vjj/rKLUIQsUeDpvgn2xHJNq
tKYWDi5UjpibYHjL7AbyH46BOhqdkQO6j6yJZy6j6FzPaIhjQY5SQIeqFcBuhy19yfvwNoqefO5T
5YywJQobTL8QlsHL1Qf3Ke0bxqYNXYONCBlDhwMF6pmdgo7VBqMhKHoDhgrVBjE+aqHQU6eTh4Po
YwyyVaUuCsC1/lA49vl4bPmusTS64xxKMADZp5pLppCso1MYrY4hwv0L1i2eh13FpDUfXkvHhScI
R8hQTpcm/HZ03z4eJS1cS4KduQOIf1oCX7eX1h0QSkrxl/aoq8JmvwAPB/AVBkw45OmTSvE5NQM4
bQDOF6TLp6Z9ZMQDcv9TOnAnSf8Ms9k5ZdG/UdxJ4nAEDpMSZHx2kvAzagmmEVgFXXuakdI/H0WQ
Ic8X31vu9CEhYnuUFli+lMmpvdnMhF6g8KNE+zalEyVxE2KuUF+THIT6imbhxF8eKDT5RKCo1xJc
N4tJRqyOxP+E1kljraBbZdEeqWFwagO+PALUfzzASaLBIr/ct0ZPswh6hMgOHgd2qJCHjQdElumr
psTh5eoP7K7wMitTaBpNxSCUBEGGXaTZBRTCvjYkf7NMKVA1RT1+HhTfNHNwpmoj/TJwtQ5Vbr6r
0XVA6ccmJNT8olGS8qMqYnw5zsnKKjPi6OTJ8u5sSbpmOdbO+t8CjOXLaRSTMu97WDOioLZ/MUhM
TylonjDt3w4Tg2KddI5lMria6NzXAJYHcwyxsYb8WBRfpxYVfiXxpXJxX9gRPcGc2W2sGaNPGRuO
93OdAzy+oQ8bCGZROAtv33GoOzdGmaBzAJ0ehQuksW4PHhzQyXjOKc1ZsZdgXqCobzpbUgdVkMQs
YvvKLMvBhTvjH40JASRjK6AbgyDYhXiLBjLJshs4QB7S6fhCa42/gCoanc+nGQhvi1IAkmjkpZdQ
04wMqlYXqbvsKCmdjfC7T0sz/JQvYcAZW/oThVBETKNBQSPIEWBrUPGteS+h1JbcPoJuGtIi2C4R
8qxaWeAOWYsvKqqIVgnjwaklejDp82PISxHKrvllbEcoE0O5DSmBAdBVlmdT2CRyszwemRTmhOST
2pEGR0VLTTXCJ4NTL4xHo49p9KU1/0TNA2ERmv8Mo8UTdDVxO4SOMFGxXQpwmKNF62ramvaUdFh0
S3UYdknMXJdxAIOgTUftJTnXYkF4Ry1MOqAHH7nk4TcoEyHZTvrHk1D5NNUB6U90pRulrfIsKYnF
cEa50QpVc/1i4I0C2nUbGhW3unVkGkBXYR2Mu8sJtAG0sof4YFp+Ad17kY+hcHCVAWBfGolcLKaT
7mAxvcY9/T5NKPhyKToXXRAJUUVQKSTL4Rcno2ZmFkPgNS8c0GT9HLppolQjWjUh09i/exhilU4B
yK49LOYPkY7TOLPDb2DgdPqvJ5/z+VWkLtJPY/jUTgqDAvfcib0iXyg4lgtv6eQh/dIWenuiTI6C
SWcybRXngUZfBpjWz2hGJ9x6dTE9tcvZN1Iq4+Mih0gxdpc9DZ2qaPCe2RNSphRGDY/6eQTzjwHX
eq7cFwvHn6e5ca7qrtaddewR7UCiFpisSC3IREfGmZmOhr0sWX6FEYlwQN+enZezFvUacdDqlOWd
ISLIgWi1OgdlkS5IT+VIkDEQd4unD7IEQZeSLesTZqAhYpsikEQdBt9w0gjwmt/obEDNXm7R+3Vx
NIXtuk0c/2MGIwF9qM3vpqb2WmEOyigNL5d2jI9mKhdlcGWMwgk2iON03ClMDWr+KXNL9jdcnBZ9
2K5BI2btv9FHdbrMYdiAsgdYTstwn2KSnXoxuyW9C87J+jIcOydhQms43itp68rx1NbvRi68GLDy
HCklh51uc5CHpV9bU+AWfyvs0XK0tIgHDSxQHHPqXUv8WY45rbQw/2g/SPZPdIIghGPOSCpZreAh
U0a3EbW3mmMvIL9iL/WAltXhAKAOHiI8eCo875TBAaAiIDz/pClhfj6OvypjmO7+udDCG8Di7jaW
eI16fgYTr3Czd8mv/VKFyxWo4ZcDvQ9/rBrqFv54NdIK+/zaCKEHRLp4AqJsmoe6DleRqbnK6gOW
GAIRymNXX2v6oQsxqk5H1vXX6+dtrNDLqb8EXf/a77z2Av5qXwRE2TWaroB6qLiq69iW4q4+dm0F
QGjrDrEk23H2dAVss+EKGO6hjYTVHf5cfZz6CogjogICBYH+syhg97H9c/dedRsff+1QBVpvq+7z
q7v1V3cPOfeGZjn79+7WdunBH736OrUCVNGrTnW3GXDj6qvGoWEoGqj/9YP26M5rjU+8cYgPrSuG
gfTYfGf70HZM1dUMzsGenXUTycyUfpaa/NH9pmxEI/1Drej6lrv1s645h8R6FIUqlD0VdAAbmy4B
ks62HLbX2CXpLDQBVTjEmNcroOydtmP3mi4B+szlBS31+RTUhX1LP6SEjEatYNP29Rg8K6Jfvwmm
dqgZpqWvVnPj+puH1Iy7qu1UymD/pICyntKvvztSAO9Wc/Td+6+i8VQh9A37+XzsnSAUNWqNBKFl
HLrguRxDq5t6lPYfqtS6KSr2wPqzby+vqY21gHWoEoKzreoA1NcArU+JPRV/Ym32TAMaTTfetA4d
01BUMqJr2bbl7HAuNFuxrOro79311xsbPtqhDaTFdAE2rz5bK2Aeajr9B1TM/dUH5bBfh4Cj2fD2
G5i92DjWqrhWvGT9Amgr4WBapr13Zq+13o1fl/3oPSLBKhTz+q7db9mH0OtQc4wrvP7snf1jNXb4
qKtG7xPRAIj0cvcdoRlcRdefr4eyh1Kw6fm3D03HVmxFWNMbxg+SXzXgZ3EQAKvP3m2+1njzlUPk
nmvC+Ldr841DzF6A8FWkR9k7CUDlXNPdN5Dw1LJo5GZXn7r5rymHcLW7uEf7KgGcpvE+w8LKNxw8
vfr51w6BtOu2gQh8/uyb7rObqj7TOSTqYfH6O0OdmtCMNoE+9Vn+750EoEyv6fl3DpF9hm1TjbL6
1A0g4f44HA5L2buAHzwfDd/dJJhvrIlGdt39lobrr5hIyGcFoKwfuEeBP3utjn/dArJ0PH+LGJD5
HM2vbz83gDZDLnWz+yr+1sfy1xfAUA/Jpgoj74XgV4j+ieDYnko/TW0s+Tn/uoPiwwFefepLoKIB
iAkRE14/aI/Ovao0Nf3xerDuNN7uWe/Xg7+qdWhoDtRX+Ferz96Jfq1p4AvpZxoY/ij4mt1L3JsM
p9j5tXDZo22Xd+RVAgebtv76qOum8/M07Jefz0Y11Ha6i7GDp4emr7278HL5AhegivLu374393R4
eWHKauT1d4k649DUFDydygveu0gXacmG+29w3zW4mBTn2ZdHpNWvwNrMfTYE9i/XYzaVeLoIZeHt
6dazVOdKbayArqMSTFWH421PZb6wURpF+nUC+ljzwBeez0B9BQS6hVSIYUCTt2dxzqZvbmDMG+Ly
m8+hvq3Tf2jaMEUS7N63F2dODTedV7cdQjw/4/i1Y4+Lp5mgsW34EdeffVsCbmXTJSDJRxpPMZz6
gXfx8DQHD2/vVB5406bvrINiEtl7QVgpPvUTb5PXtOmIo+6tc6s29m5N95DX17nxP7FqGwIfKJut
Oy7soHt34l2rub5XD9l4FD5GfnWvN15eUwn8qAS9nedv987keUkm+4cRPuQ3FZU7UAFY6rffEaFf
1zKtCtqxd1rPFVy4TlO7R+g+B+Jachw7T4IC7s3VYNf9qRr3y/mBh7epMHQPxRkwXR0Fv3ELdBX0
z5pt+P0y4B0e8Q9YdHsYhE8rQHTgZxsczG/+QoVseznAMw54xUes67b4H8qdML2NhlN/8Buv/qHg
a14/ao0QFn//e42+eUUbvfFlRSO9+c+fX/jlVH7wTL/8qo58/ePfb7ylToTOavxexAg3XrO2Bmtq
7Y1v/+AirMOPtXestu808FMvfRwuuiuE9vNbremwP6QD8czY2yTDVjnqP2fygmv7h/n/2sBHSRiU
QW1YjXPfeNjUg8a6GkecPx2J2XRUsWx+NYwY1JAwVfp4JdFDfQlMCSvbfSy8pyTdnK4lYbrHqR8/
Dg9OisCrnwYB7Wu6wMdeOA69+OngLBP/l1UjrgQIuqXp+CfFYmvWAEabD3tbpFyNqHY0VEfCwNde
6g0Kb1FNUayD6uBiNF2Iaz8tqlHWg+JWNB30c1psT3bFfd903Hs/9peFH9alhMB5vz7yLl3w56gB
fFT3n1ELxDkKIg8eaztBt5D93QkwcVzESsWt9N4vGBr7p5DbyLGn2jbob96Hte5/TRufpL4fC8lb
baiQDSKc//pFe3vgnj8PHmudNFQZyujWo/vFwTWGS+ofCL3RC6YIiq1OH2+fz7df4DP8dv7TwW3u
5X5NLZGWa748bdY39cKDD5Gfbt0ugmrOa6YLk3mXodWmW/rDg+/VmqDgZ9CKxCFs9w83eD3+XydK
gTtjZza9wJvzf77/mz/qCou38npqz6q+qX742u058oYpB7JazJVelaBW2wsYUWtnTqQX/uGGvfM8
nHhLj+OcBpNqrNV8BXCk6dBn6dYpU99UEG9fwLMs9fyaRQ/SWcpcp9UoqwUQ+bumC3CepE9bSyDD
qbkoZl6QV9NbzVbECJrO9tJ/8OK6yMSLbT7ux2hrDSwJkvITJdc1n4YscfOp3nrFU3DwIfW2/DBN
kWBr38L6XNPUmuj61HTXnhWSmPNBNwrSF3pJk7DaX+hndXDkxeNqvuLQkZmt/ipE6a/5/V/9yK9J
Sk3gw5suylVywKH7l+xg24YxZci1k4RhD26Lh6cgQ3A+1q6iwVmRcGnuivhhl/crqv5IgkhYow8P
xUGvyGon8nl0CcfyP266t92b+27nvx2Iw+OnLNj2+QfaoNCISAC2qdkjh7vPrhwRedKalfp/zYEQ
8TEO8IsoJbrt57n+e/KIDfbG7+xFxO/7tiVqCxTrzzcR9/75ld9pcnzY6T6ufOVm42Zb8hUwXLOZ
dmlJMPGrMdaGEcmp6geV2Ptjr38lWgDuNPFXPmqzJSiQSF64tQ64Dg0X4lb0Jtw153Wgu9GcP4qb
UJ+xpTtAuIF1UMdMNb9OqqDZml9jLtD/cuspBqlEW9FNDSyxDWPAq/LnvQ4WZ8bbOogg9qlUJWEl
6nJVh7TWa5rzvQ/q+VkySXIvqr8VUtV0TTCytEalaRqVMi/Oa/GzFea7H+YNhqn/UO2CuAr2jkzO
1kH4hQf98E8PrnzY3dIX8V8HEnA6bcJoI3gQQAeaejWr6j6+eOwuH+9PigAqQl68R21sTPq/gloI
cRbqB0+CC/IhJlOR1kwSgA6+8MoXOzb3vfpGCMX6XAUQvemwR344CIqoGmhlEr921d4526MkY2FX
UaxTP136g6TcyrcJ7hQJk/e2ogkvleXGkXzv5ItwQICptoOi4rnpdDt+HHlpzf2Q4SecpWQT6lFO
UaHbdLbdLN/WNQIS13TY9tJ/HNbXVhBHNR32OHgR6hUwpsbDemni73JhXtVH7zxnx4SWHv1qkuLq
iaLCplM+CR4wnrYCC66EnTuhk3Wc+YtqimLC7gsruviplt+5DCd+ip9bH1bGOhD+r6+uwJs1Xd12
msBZVxMNq6KYpuOe0kbAS2uLoAqOlabjnj2+EA4w6kgYN/fC+mwFcK7pbM/9dOuAgSKTMCyRjp63
qMdoVBka6NLLtwAfILybT/gyyIfFtmmyIllsusK3cHh6460DLKpZmw58GSDXcz8mTLKVNRAo4saj
F3M/ekiKdFCNJaTPioir6dC9JHxiTWrjCo6z5uPG3laWUGCLGw8rZHs1zGoRBAFf01H/gZuiysDB
ECqYbaE+ZKjmaxHAfKpefbUSMiKK1wQ2YEOuJ2dkZI1vErRc/eKtSGSabp240f72wIKeqfHAK6kJ
GKiW6l7VAjYeerKVWlwxoDUetfRw6NLamYBDSsJKzPynuvKAvlDGsEG+XAcHqsHEMV7hr5uuxeex
yN7WjMsVmrfxuGvowEUQD56Sutv4MqJa/GFb8B7j6pFzR6+amnWhvRofeaeh2SPEC/pqkNYPtAyv
5tZPt7NtgiKl6WqDHPQPku8YL7X0kmqqMlKw6xhuz3v0n7Y9PbiZZNhzF0mWlLXV/oGsb7o0v/8P
If53uWbg6VXBnEhLPIdUmW68jBtvH8y/LrQGkd4/Jbju+2CItsvy+sGVYKl8QGI+eMGoPrAEE/ND
ShK3rp8lBBDINw9C78nPhpU0WIl4CQvRA/1LOKk2rIwJD4vtTZPgjNOMJfaDzbnqEuba9vAJnup7
JsP9uk2Dg0uAAjU7W4Z6I+Nax5nL8I1oMjE4uBB/3H642Vxiqsyqv/563PmMaHbsb+WCVBnVEoxc
3zpVlXAtzr1JXTSoMgAqF4t0sFhuizNq1psv8FoLXySpXztuqi7BflhnPHeMLeFgXIC5Gw9fLomE
e33pJVm1sCvHTpfiOD96yYsrIqM4BbtyQOVPfftMCUvc88KnoKxDdCFNrpbm1y81A3u03KrP2JKw
c1f+ZMt1tiVsnagcIY65y9hTHSnjj1+YKqqMkPk1NVbBZIIjVjvPolywsW9wiwvmTRAb1VArw0IQ
7DQ1re+GXrAdW9EEK1HjgWky9XKlNU3CFt55wawu9zUZFsZdkY6FWbgt5mhS0nw5Pi8f/B3LIfhQ
m670feDnFHFVA62OhgxR95EkdFIenOVFWkwO/v2gmydpkhfPN3PzcSrEPhJe5PmBF0XsZcMg5ZHV
fwa7HmrDn1XN4tfF4+0EBGq42CVvdFUg+BvvTy94esK173pZXg0m9mhdH/CPR0eKvKs+4nnVbumq
C7YmZtV+/Oe6GHHzoZR3AbGRkGtaaRWPDUqD8P/99/+Zjb2Fd3CSLqjtYQan3gMR0GrXavIQaJel
yyg/vQuiJG1dCqzm5hva8M9AP1T9qMHB8HEKxtVxz/69QzPsBf5ScPCpiJ+8eqQDwi/NlvDQTjJ+
SljAO2+MGxlENa0NR7YBVKr5q114RZAGNXCC6D8CB70EQ+baa9EA8ZG8fyvLimqyK9Nu/QwJsJtb
PO0dI0uQQZfeJB9umTXrab+pBP66wJIAuP4zIrYGFJXVboCE4/lB2O+1QSVcqKMkzzBJasOqMsbF
HKlFg2WYT0foc9zxzfsjw8JpD72nzTFfoo63I7Fv107d+JPiIQweRVwcbOVBW3hftYfIkLn0Cn7E
COAxbz9PwgkkkuWnSb1u6VUg7zsNgXaCQqw706aEmMWPEs8Vrj7+sUab2yCjsKbtTfyDez99qqlz
QaTZ1EDujALgBHntxAv2vabj0gp3klfDCAUnw6vuTgsPQzugqBaqirgeKLIkyJRuGuRb8ScZ6atu
PgySSV1cy7CI7rj2J8R+6yOL3ohNt+8EI7UmXB0JZ+2EVEhNDbydkHpbDL48CNQ/N1+A9u//J/cP
nv7lrEyCemgBsurmw1/48aK2FDuqW/64SrgMHratAlVGuB5HIsmHNeUCL1jzVWC+W6tgvGlJvn0i
evhZAy97rOeEVBlqBPBcktd9KlVKRp445Kwmg6G8b76+OKJbg0q4xT0U6eM2oEvCleh5+Ms46XVh
pspQRr1kKaQkLBLVmq5cLhno8KsAQ7w2qgzBvhp1ayFkoMPXwrJ1FGSZV3c/IThrrDRuMPPr9CUw
njYf9tZfPA79MNyOHUsQFc+VcC+qIuk5IWPeYGzq7rImA3J8K5hRvINLn3xkNUtxnjUZacNbYlNb
KRxNBtPDbfG0FZaWoUbvkrrLo8kghLv9/X8lB3dJ9Pt/rup2rtPf/3f8GNQrRzVdgnNFWXiwlXwC
pVNt6a9H5+68eLktRyEhbT7w58GLCy4DZoDTPQYPcHDsZTUbg56wzecM1WGwZSBrMnKSXYIa1IbX
9KtmSbA8v70w6DUZsfxvQfTgPczqEkMGecdahr683zIg00dkOu6wjGooZCqImx+LDw+LOg7HJv0G
jsE1KB6GxIBiljcvzF8X1FzzRzUNa27OX0gbiFo3f9QVlZrN+ZP8MFjWT50EEddOyEQe3GzRakm5
1+HBrReW2yybtoSYyAnRCx/1WnP8RNf3pt46yKcnUahejbROKEi4JVcs8Iqssjbyq9Rl7wzIXRMK
qGdw1Ldr6HadzlfOrEQK4B+cav8l7tyHtHioHTK12r9fNyrg+QggAl2ZREde+oA9Vw26Mj6rvzR5
wqAIwvrtkAHjELPlOtdvhwTnQUTfYIfjGNeGlgGzu/JKDxdtR2ZfBhqu7S0owdmV1ZcBuWhvnT0Z
gYxOEmFq1RlKZRhF1bi7I/cyEGaQb25zesqozkKVPEGJWdS9EhlO/ClsdDWjVpUBGDjnlmztnyqD
y6znpcII347syMjtiCqZTHjatTSGKiOdc00FeZ4I86Xu78jgM1uzp14EeZ6tZPWVXwZ1+SQDjrR+
ymXxWA9SaTKKZe4otQuevKfV9O+SB7h+KuWy0jQy6pUFnm29Pm3OZZLtEoaaDA6N9ULdBxAcQGor
KnVErnYtFV7AIWVEv48IogbZ8OA+SAfBTiEPUVu1nr+urD/fvvoECdbyURJ7W6kXTYYV3sZSBgFd
LcHqSMmI2d56dZtLsyX4OYBb84MulDfEGor6NZYRD16fTgykfPj7f4Z+tNhcFVNOsJIX6Hk8oV44
KhrfSEhGrF9grQUO/nVNJPJvmy+hQyv1piP01/kV1g7Wsj/Xxdj17ht9YmqTqUUE3vKunr3a9f0S
0ZTaUM/xhjqN4mNS/KyU/a/AmyW4qLbD5TJKzqmF+Z6E4x32v0XJK+TermXRmslxIBl88xbt2uE/
x2vexfz3T3gK1vzucKJ6UVJzimUI0CNYgbZ9bQn6+1Y0qEl22gcyirmOkqL08x3nV0bstp0Ii+1f
L3xCi/Hg33bZbjIsqVVBmuC6Rb2Ivji7niODIKWdJNVNr2l4GSwp516K+b9jH2RE/o+DUc1TlFHi
dAzDhKC9rroyrKr+g8f0Ze3lqw0O3hmFfO57BIXK4kVtp4wo5xFQ9XTH6os2oE2Dvs9zX6VfxCkV
vsUPMl5RtvtUO00yGgwRdaiV0rwkct3Q3+/cglMfppLnJVq9Q++xg+UfVj+rvYT6Ktfqe5+YzDYo
E6qNEHaKKsM1rhywVVlvfLAixD24I5AQAF2sGdiqDOLK82QI1xSS/EOehLU8mSqjVE0QnIhg4Y3v
f68tlYxM+wWVFg94NvWBJdyN9jClVI3A7I67p8qgsLz2wmgBCOPlosvoHLOGQm05fHQFr9bp1932
K3920PbCHUQnMthfroIthJUM8Oy9F5M3K6p3X91TGa71FXiz+qgyNIpY4G8+Ob4tSi4ZEv86yB8J
iew02iCirlbo10/HtTchwyNeYQeqVk79U7iNOzObTxv7LKMuaXddtIz86jrKcOqHxPL/dvAhI5aX
BYhcoXKJVoqi2ANq+9pFPKzZ//CDN3+7u2QMdWXtpNI2WMa41E1Xw6y8dBm5pbsC8rGtyUo4mV/Y
XuxYseDHRU4RbG3iMlJMXzDVdmgLTYYV/sIx1GRUKlI7C5/gSxUElZIM0HdbVOyLPEUlbzaX3CSs
ZttQt5sQWSmUXr7NZPgXhiF2MPY3DUNsvs1zLGvzR7VIWe1Z1TfVD1/rPXbiJwTxa2ddBs3DTZFt
ww5l5Pjufv+/4PgW/uY5oVNj9dd/pJZ2LdufE57a1Vyh2pa26Jv9vLF/JEi5+TZvn4vN364Ohuzg
664WC3v2lm8swzMu7THEVfz7/wcAAP//</cx:binary>
              </cx:geoCache>
            </cx:geography>
          </cx:layoutPr>
          <cx:valueColors>
            <cx:minColor>
              <a:srgbClr val="9593AA"/>
            </cx:minColor>
            <cx:maxColor>
              <a:srgbClr val="19136E"/>
            </cx:maxColor>
          </cx:valueColors>
        </cx:series>
      </cx:plotAreaRegion>
    </cx:plotArea>
    <cx:legend pos="r" align="min" overlay="0">
      <cx:txPr>
        <a:bodyPr spcFirstLastPara="1" vertOverflow="ellipsis" horzOverflow="overflow" wrap="square" lIns="0" tIns="0" rIns="0" bIns="0" anchor="ctr" anchorCtr="1"/>
        <a:lstStyle/>
        <a:p>
          <a:pPr algn="ctr" rtl="0">
            <a:defRPr sz="1000" b="1"/>
          </a:pPr>
          <a:endParaRPr lang="cs-CZ" sz="1000" b="1" i="0" u="none" strike="noStrike" baseline="0">
            <a:solidFill>
              <a:sysClr val="windowText" lastClr="000000">
                <a:lumMod val="65000"/>
                <a:lumOff val="35000"/>
              </a:sysClr>
            </a:solidFill>
            <a:latin typeface="Calibri" panose="020F0502020204030204"/>
          </a:endParaRPr>
        </a:p>
      </cx:txPr>
    </cx:legend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49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85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3175">
        <a:solidFill>
          <a:schemeClr val="bg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4" Type="http://schemas.openxmlformats.org/officeDocument/2006/relationships/image" Target="../media/image6.png"/></Relationships>
</file>

<file path=xl/drawings/_rels/drawing5.xml.rels><?xml version="1.0" encoding="UTF-8" standalone="yes"?>
<Relationships xmlns="http://schemas.openxmlformats.org/package/2006/relationships"><Relationship Id="rId1" Type="http://schemas.microsoft.com/office/2014/relationships/chartEx" Target="../charts/chartEx1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7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47625</xdr:rowOff>
    </xdr:from>
    <xdr:to>
      <xdr:col>15</xdr:col>
      <xdr:colOff>533400</xdr:colOff>
      <xdr:row>34</xdr:row>
      <xdr:rowOff>0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67B4537B-92B9-9044-E1AA-0A3F762A14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47625"/>
          <a:ext cx="9534525" cy="6105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0</xdr:rowOff>
    </xdr:from>
    <xdr:to>
      <xdr:col>15</xdr:col>
      <xdr:colOff>544256</xdr:colOff>
      <xdr:row>34</xdr:row>
      <xdr:rowOff>0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E1356BD0-1086-8F1F-7FED-C192C29C51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" y="0"/>
          <a:ext cx="9535856" cy="616353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92529</xdr:colOff>
      <xdr:row>33</xdr:row>
      <xdr:rowOff>192598</xdr:rowOff>
    </xdr:from>
    <xdr:to>
      <xdr:col>24</xdr:col>
      <xdr:colOff>428625</xdr:colOff>
      <xdr:row>53</xdr:row>
      <xdr:rowOff>180976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D2C481A7-4291-457B-859F-B3C6FB4F97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1</xdr:row>
      <xdr:rowOff>133350</xdr:rowOff>
    </xdr:from>
    <xdr:to>
      <xdr:col>8</xdr:col>
      <xdr:colOff>141390</xdr:colOff>
      <xdr:row>14</xdr:row>
      <xdr:rowOff>123825</xdr:rowOff>
    </xdr:to>
    <xdr:pic>
      <xdr:nvPicPr>
        <xdr:cNvPr id="17" name="Obrázek 16">
          <a:extLst>
            <a:ext uri="{FF2B5EF4-FFF2-40B4-BE49-F238E27FC236}">
              <a16:creationId xmlns:a16="http://schemas.microsoft.com/office/drawing/2014/main" id="{9F11BD13-E600-7D2E-0420-ECFD604A2B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0" y="419100"/>
          <a:ext cx="4846740" cy="2800350"/>
        </a:xfrm>
        <a:prstGeom prst="rect">
          <a:avLst/>
        </a:prstGeom>
      </xdr:spPr>
    </xdr:pic>
    <xdr:clientData/>
  </xdr:twoCellAnchor>
  <xdr:twoCellAnchor editAs="oneCell">
    <xdr:from>
      <xdr:col>8</xdr:col>
      <xdr:colOff>266700</xdr:colOff>
      <xdr:row>1</xdr:row>
      <xdr:rowOff>133350</xdr:rowOff>
    </xdr:from>
    <xdr:to>
      <xdr:col>16</xdr:col>
      <xdr:colOff>512865</xdr:colOff>
      <xdr:row>14</xdr:row>
      <xdr:rowOff>123825</xdr:rowOff>
    </xdr:to>
    <xdr:pic>
      <xdr:nvPicPr>
        <xdr:cNvPr id="18" name="Obrázek 17">
          <a:extLst>
            <a:ext uri="{FF2B5EF4-FFF2-40B4-BE49-F238E27FC236}">
              <a16:creationId xmlns:a16="http://schemas.microsoft.com/office/drawing/2014/main" id="{75A183F6-CDDD-BA59-B0BC-F2935A706F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029200" y="419100"/>
          <a:ext cx="4846740" cy="280035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14</xdr:row>
      <xdr:rowOff>180975</xdr:rowOff>
    </xdr:from>
    <xdr:to>
      <xdr:col>8</xdr:col>
      <xdr:colOff>150915</xdr:colOff>
      <xdr:row>27</xdr:row>
      <xdr:rowOff>153811</xdr:rowOff>
    </xdr:to>
    <xdr:pic>
      <xdr:nvPicPr>
        <xdr:cNvPr id="19" name="Obrázek 18">
          <a:extLst>
            <a:ext uri="{FF2B5EF4-FFF2-40B4-BE49-F238E27FC236}">
              <a16:creationId xmlns:a16="http://schemas.microsoft.com/office/drawing/2014/main" id="{69482142-A7A6-2688-73A9-F256CBAC86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6675" y="3276600"/>
          <a:ext cx="4846740" cy="2782711"/>
        </a:xfrm>
        <a:prstGeom prst="rect">
          <a:avLst/>
        </a:prstGeom>
      </xdr:spPr>
    </xdr:pic>
    <xdr:clientData/>
  </xdr:twoCellAnchor>
  <xdr:twoCellAnchor editAs="oneCell">
    <xdr:from>
      <xdr:col>8</xdr:col>
      <xdr:colOff>266700</xdr:colOff>
      <xdr:row>14</xdr:row>
      <xdr:rowOff>190500</xdr:rowOff>
    </xdr:from>
    <xdr:to>
      <xdr:col>16</xdr:col>
      <xdr:colOff>512865</xdr:colOff>
      <xdr:row>27</xdr:row>
      <xdr:rowOff>163336</xdr:rowOff>
    </xdr:to>
    <xdr:pic>
      <xdr:nvPicPr>
        <xdr:cNvPr id="22" name="Obrázek 21">
          <a:extLst>
            <a:ext uri="{FF2B5EF4-FFF2-40B4-BE49-F238E27FC236}">
              <a16:creationId xmlns:a16="http://schemas.microsoft.com/office/drawing/2014/main" id="{7E7CA68A-98F7-475D-2089-1228893208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029200" y="3286125"/>
          <a:ext cx="4846740" cy="278271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23</xdr:col>
      <xdr:colOff>40822</xdr:colOff>
      <xdr:row>59</xdr:row>
      <xdr:rowOff>114300</xdr:rowOff>
    </xdr:to>
    <mc:AlternateContent xmlns:mc="http://schemas.openxmlformats.org/markup-compatibility/2006">
      <mc:Choice xmlns:cx4="http://schemas.microsoft.com/office/drawing/2016/5/10/chartex" Requires="cx4">
        <xdr:graphicFrame macro="">
          <xdr:nvGraphicFramePr>
            <xdr:cNvPr id="2" name="Graf 1">
              <a:extLst>
                <a:ext uri="{FF2B5EF4-FFF2-40B4-BE49-F238E27FC236}">
                  <a16:creationId xmlns:a16="http://schemas.microsoft.com/office/drawing/2014/main" id="{2524B166-010D-45E3-87C1-D80831FE539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0" y="0"/>
              <a:ext cx="14652172" cy="106045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cs-CZ" sz="1100"/>
                <a:t>Tento graf není ve vaší verzi aplikace Excel dostupný.
Pokud upravíte tento obrazec nebo tento sešit uložíte v jiném formátu souboru, pak se graf trvale poruší.</a:t>
              </a:r>
            </a:p>
          </xdr:txBody>
        </xdr:sp>
      </mc:Fallback>
    </mc:AlternateContent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261936</xdr:colOff>
      <xdr:row>1</xdr:row>
      <xdr:rowOff>117475</xdr:rowOff>
    </xdr:from>
    <xdr:to>
      <xdr:col>11</xdr:col>
      <xdr:colOff>404811</xdr:colOff>
      <xdr:row>21</xdr:row>
      <xdr:rowOff>72032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DFE58A03-B1FE-1E33-2DE4-53E2C34424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1936" y="411163"/>
          <a:ext cx="6865938" cy="3772494"/>
        </a:xfrm>
        <a:prstGeom prst="rect">
          <a:avLst/>
        </a:prstGeom>
      </xdr:spPr>
    </xdr:pic>
    <xdr:clientData/>
  </xdr:twoCellAnchor>
  <xdr:twoCellAnchor editAs="oneCell">
    <xdr:from>
      <xdr:col>0</xdr:col>
      <xdr:colOff>252412</xdr:colOff>
      <xdr:row>21</xdr:row>
      <xdr:rowOff>150813</xdr:rowOff>
    </xdr:from>
    <xdr:to>
      <xdr:col>11</xdr:col>
      <xdr:colOff>408027</xdr:colOff>
      <xdr:row>40</xdr:row>
      <xdr:rowOff>188913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6D117C37-6F83-1AAE-7AEC-6863215D28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52412" y="4262438"/>
          <a:ext cx="6878678" cy="3665538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74084</xdr:colOff>
      <xdr:row>18</xdr:row>
      <xdr:rowOff>51858</xdr:rowOff>
    </xdr:from>
    <xdr:to>
      <xdr:col>29</xdr:col>
      <xdr:colOff>95250</xdr:colOff>
      <xdr:row>48</xdr:row>
      <xdr:rowOff>10584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CEF71CE6-4EF9-4F05-9E63-2314F6EEFD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149679</xdr:colOff>
      <xdr:row>73</xdr:row>
      <xdr:rowOff>19049</xdr:rowOff>
    </xdr:from>
    <xdr:to>
      <xdr:col>10</xdr:col>
      <xdr:colOff>133350</xdr:colOff>
      <xdr:row>88</xdr:row>
      <xdr:rowOff>163286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FCC3E11E-D399-42B9-A004-864E75131E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123824</xdr:colOff>
      <xdr:row>94</xdr:row>
      <xdr:rowOff>142874</xdr:rowOff>
    </xdr:from>
    <xdr:to>
      <xdr:col>7</xdr:col>
      <xdr:colOff>581025</xdr:colOff>
      <xdr:row>109</xdr:row>
      <xdr:rowOff>104774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1CECA116-440A-441B-9377-EB9C83045B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85725</xdr:colOff>
      <xdr:row>114</xdr:row>
      <xdr:rowOff>95250</xdr:rowOff>
    </xdr:from>
    <xdr:to>
      <xdr:col>7</xdr:col>
      <xdr:colOff>495300</xdr:colOff>
      <xdr:row>129</xdr:row>
      <xdr:rowOff>171450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7E9AE820-C89B-4AED-A2E5-DB6928DBC5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68036</xdr:colOff>
      <xdr:row>38</xdr:row>
      <xdr:rowOff>1</xdr:rowOff>
    </xdr:from>
    <xdr:to>
      <xdr:col>10</xdr:col>
      <xdr:colOff>552450</xdr:colOff>
      <xdr:row>53</xdr:row>
      <xdr:rowOff>163287</xdr:rowOff>
    </xdr:to>
    <xdr:graphicFrame macro="">
      <xdr:nvGraphicFramePr>
        <xdr:cNvPr id="7" name="Graf 6">
          <a:extLst>
            <a:ext uri="{FF2B5EF4-FFF2-40B4-BE49-F238E27FC236}">
              <a16:creationId xmlns:a16="http://schemas.microsoft.com/office/drawing/2014/main" id="{646BCEB0-5BE1-4056-87B7-553B8A73CE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149677</xdr:colOff>
      <xdr:row>56</xdr:row>
      <xdr:rowOff>40821</xdr:rowOff>
    </xdr:from>
    <xdr:to>
      <xdr:col>10</xdr:col>
      <xdr:colOff>171450</xdr:colOff>
      <xdr:row>71</xdr:row>
      <xdr:rowOff>149679</xdr:rowOff>
    </xdr:to>
    <xdr:graphicFrame macro="">
      <xdr:nvGraphicFramePr>
        <xdr:cNvPr id="8" name="Graf 7">
          <a:extLst>
            <a:ext uri="{FF2B5EF4-FFF2-40B4-BE49-F238E27FC236}">
              <a16:creationId xmlns:a16="http://schemas.microsoft.com/office/drawing/2014/main" id="{3C05EBEB-A41F-4BD5-8B0A-88FC4E631E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333375</xdr:rowOff>
    </xdr:from>
    <xdr:ext cx="184731" cy="264560"/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53B3D928-3017-47C6-B3D0-09BF3677D0FE}"/>
            </a:ext>
          </a:extLst>
        </xdr:cNvPr>
        <xdr:cNvSpPr txBox="1"/>
      </xdr:nvSpPr>
      <xdr:spPr>
        <a:xfrm>
          <a:off x="0" y="285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0</xdr:colOff>
      <xdr:row>0</xdr:row>
      <xdr:rowOff>333375</xdr:rowOff>
    </xdr:from>
    <xdr:ext cx="184731" cy="264560"/>
    <xdr:sp macro="" textlink="">
      <xdr:nvSpPr>
        <xdr:cNvPr id="3" name="TextovéPole 2">
          <a:extLst>
            <a:ext uri="{FF2B5EF4-FFF2-40B4-BE49-F238E27FC236}">
              <a16:creationId xmlns:a16="http://schemas.microsoft.com/office/drawing/2014/main" id="{F6E632F5-C248-4FBC-93BA-EF6A3C20676A}"/>
            </a:ext>
          </a:extLst>
        </xdr:cNvPr>
        <xdr:cNvSpPr txBox="1"/>
      </xdr:nvSpPr>
      <xdr:spPr>
        <a:xfrm>
          <a:off x="0" y="285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0</xdr:colOff>
      <xdr:row>0</xdr:row>
      <xdr:rowOff>333375</xdr:rowOff>
    </xdr:from>
    <xdr:ext cx="184731" cy="264560"/>
    <xdr:sp macro="" textlink="">
      <xdr:nvSpPr>
        <xdr:cNvPr id="4" name="TextovéPole 3">
          <a:extLst>
            <a:ext uri="{FF2B5EF4-FFF2-40B4-BE49-F238E27FC236}">
              <a16:creationId xmlns:a16="http://schemas.microsoft.com/office/drawing/2014/main" id="{F1E74545-F7F1-4C8F-9FF3-50483114146E}"/>
            </a:ext>
          </a:extLst>
        </xdr:cNvPr>
        <xdr:cNvSpPr txBox="1"/>
      </xdr:nvSpPr>
      <xdr:spPr>
        <a:xfrm>
          <a:off x="2514600" y="285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0</xdr:colOff>
      <xdr:row>0</xdr:row>
      <xdr:rowOff>333375</xdr:rowOff>
    </xdr:from>
    <xdr:ext cx="184731" cy="264560"/>
    <xdr:sp macro="" textlink="">
      <xdr:nvSpPr>
        <xdr:cNvPr id="5" name="TextovéPole 4">
          <a:extLst>
            <a:ext uri="{FF2B5EF4-FFF2-40B4-BE49-F238E27FC236}">
              <a16:creationId xmlns:a16="http://schemas.microsoft.com/office/drawing/2014/main" id="{E1EBCD2C-5A67-4447-9FA7-3D81F21F366B}"/>
            </a:ext>
          </a:extLst>
        </xdr:cNvPr>
        <xdr:cNvSpPr txBox="1"/>
      </xdr:nvSpPr>
      <xdr:spPr>
        <a:xfrm>
          <a:off x="2514600" y="285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96027C21-C459-4085-B283-034CBC778150}" name="Tabulka134" displayName="Tabulka134" ref="C5:E49" totalsRowShown="0" headerRowDxfId="61" dataDxfId="60">
  <autoFilter ref="C5:E49" xr:uid="{17005945-B1CA-443A-AD68-9FBFD3F2D9A3}"/>
  <sortState xmlns:xlrd2="http://schemas.microsoft.com/office/spreadsheetml/2017/richdata2" ref="C6:E49">
    <sortCondition ref="E5:E49"/>
  </sortState>
  <tableColumns count="3">
    <tableColumn id="1" xr3:uid="{38F16414-C1A2-4427-9206-5307A98D208B}" name="státcel" dataDxfId="59"/>
    <tableColumn id="2" xr3:uid="{5CAD7E76-CD12-439C-847C-2587CF24006E}" name="stát" dataDxfId="58"/>
    <tableColumn id="3" xr3:uid="{E702DFD4-F607-4F2C-A9ED-28A7C670B5FE}" name="2024" dataDxfId="57"/>
  </tableColumns>
  <tableStyleInfo name="TableStyleMedium1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5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2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tabColor rgb="FF0B0666"/>
  </sheetPr>
  <dimension ref="A1:B34"/>
  <sheetViews>
    <sheetView showGridLines="0" tabSelected="1" zoomScaleNormal="100" zoomScaleSheetLayoutView="70" workbookViewId="0">
      <pane ySplit="1" topLeftCell="A8" activePane="bottomLeft" state="frozen"/>
      <selection sqref="A1:B1"/>
      <selection pane="bottomLeft" activeCell="B24" sqref="B24"/>
    </sheetView>
  </sheetViews>
  <sheetFormatPr defaultColWidth="0" defaultRowHeight="14" zeroHeight="1" x14ac:dyDescent="0.3"/>
  <cols>
    <col min="1" max="1" width="14.54296875" style="35" bestFit="1" customWidth="1"/>
    <col min="2" max="2" width="86.81640625" style="35" bestFit="1" customWidth="1"/>
    <col min="3" max="16384" width="9.1796875" style="35" hidden="1"/>
  </cols>
  <sheetData>
    <row r="1" spans="1:2" ht="22.5" customHeight="1" thickBot="1" x14ac:dyDescent="0.35">
      <c r="A1" s="339" t="s">
        <v>77</v>
      </c>
      <c r="B1" s="339"/>
    </row>
    <row r="2" spans="1:2" ht="19.5" customHeight="1" x14ac:dyDescent="0.3">
      <c r="A2" s="36" t="s">
        <v>71</v>
      </c>
      <c r="B2" s="37" t="s">
        <v>462</v>
      </c>
    </row>
    <row r="3" spans="1:2" ht="19.5" customHeight="1" x14ac:dyDescent="0.3">
      <c r="A3" s="35" t="s">
        <v>72</v>
      </c>
      <c r="B3" s="37" t="s">
        <v>499</v>
      </c>
    </row>
    <row r="4" spans="1:2" ht="19.5" customHeight="1" x14ac:dyDescent="0.3">
      <c r="A4" s="35" t="s">
        <v>74</v>
      </c>
      <c r="B4" s="37" t="s">
        <v>287</v>
      </c>
    </row>
    <row r="5" spans="1:2" ht="19.5" customHeight="1" x14ac:dyDescent="0.3">
      <c r="A5" s="35" t="s">
        <v>73</v>
      </c>
      <c r="B5" s="37" t="s">
        <v>112</v>
      </c>
    </row>
    <row r="6" spans="1:2" ht="19.5" customHeight="1" x14ac:dyDescent="0.3">
      <c r="A6" s="35" t="s">
        <v>113</v>
      </c>
      <c r="B6" s="37" t="s">
        <v>486</v>
      </c>
    </row>
    <row r="7" spans="1:2" ht="19.5" customHeight="1" x14ac:dyDescent="0.3">
      <c r="A7" s="36" t="s">
        <v>114</v>
      </c>
      <c r="B7" s="37" t="s">
        <v>257</v>
      </c>
    </row>
    <row r="8" spans="1:2" ht="19.5" customHeight="1" x14ac:dyDescent="0.3">
      <c r="A8" s="35" t="s">
        <v>116</v>
      </c>
      <c r="B8" s="37" t="s">
        <v>485</v>
      </c>
    </row>
    <row r="9" spans="1:2" ht="19.5" customHeight="1" x14ac:dyDescent="0.3">
      <c r="A9" s="35" t="s">
        <v>117</v>
      </c>
      <c r="B9" s="37" t="s">
        <v>490</v>
      </c>
    </row>
    <row r="10" spans="1:2" ht="19.5" customHeight="1" x14ac:dyDescent="0.3">
      <c r="A10" s="35" t="s">
        <v>200</v>
      </c>
      <c r="B10" s="37" t="s">
        <v>463</v>
      </c>
    </row>
    <row r="11" spans="1:2" ht="19.5" customHeight="1" x14ac:dyDescent="0.3">
      <c r="A11" s="35" t="s">
        <v>201</v>
      </c>
      <c r="B11" s="37" t="s">
        <v>464</v>
      </c>
    </row>
    <row r="12" spans="1:2" ht="19.5" customHeight="1" x14ac:dyDescent="0.3">
      <c r="A12" s="35" t="s">
        <v>202</v>
      </c>
      <c r="B12" s="37" t="s">
        <v>465</v>
      </c>
    </row>
    <row r="13" spans="1:2" ht="19.5" customHeight="1" x14ac:dyDescent="0.3">
      <c r="A13" s="35" t="s">
        <v>203</v>
      </c>
      <c r="B13" s="37" t="s">
        <v>466</v>
      </c>
    </row>
    <row r="14" spans="1:2" ht="19.5" customHeight="1" x14ac:dyDescent="0.3">
      <c r="A14" s="38" t="s">
        <v>204</v>
      </c>
      <c r="B14" s="38" t="s">
        <v>487</v>
      </c>
    </row>
    <row r="15" spans="1:2" ht="19.5" customHeight="1" x14ac:dyDescent="0.3">
      <c r="A15" s="35" t="s">
        <v>205</v>
      </c>
      <c r="B15" s="338" t="s">
        <v>491</v>
      </c>
    </row>
    <row r="16" spans="1:2" ht="19.5" customHeight="1" x14ac:dyDescent="0.3">
      <c r="A16" s="35" t="s">
        <v>206</v>
      </c>
      <c r="B16" s="37" t="s">
        <v>467</v>
      </c>
    </row>
    <row r="17" spans="1:2" ht="19.5" customHeight="1" x14ac:dyDescent="0.3">
      <c r="A17" s="35" t="s">
        <v>75</v>
      </c>
      <c r="B17" s="37" t="s">
        <v>468</v>
      </c>
    </row>
    <row r="18" spans="1:2" ht="19.5" customHeight="1" x14ac:dyDescent="0.3">
      <c r="A18" s="35" t="s">
        <v>76</v>
      </c>
      <c r="B18" s="37" t="s">
        <v>469</v>
      </c>
    </row>
    <row r="19" spans="1:2" ht="19.5" customHeight="1" x14ac:dyDescent="0.3">
      <c r="A19" s="35" t="s">
        <v>207</v>
      </c>
      <c r="B19" s="37" t="s">
        <v>470</v>
      </c>
    </row>
    <row r="20" spans="1:2" ht="19.5" customHeight="1" x14ac:dyDescent="0.3">
      <c r="A20" s="35" t="s">
        <v>213</v>
      </c>
      <c r="B20" s="37" t="s">
        <v>471</v>
      </c>
    </row>
    <row r="21" spans="1:2" ht="19.5" customHeight="1" x14ac:dyDescent="0.3">
      <c r="A21" s="35" t="s">
        <v>233</v>
      </c>
      <c r="B21" s="37" t="s">
        <v>234</v>
      </c>
    </row>
    <row r="22" spans="1:2" ht="19.5" customHeight="1" x14ac:dyDescent="0.3">
      <c r="A22" s="36" t="s">
        <v>208</v>
      </c>
      <c r="B22" s="37" t="s">
        <v>453</v>
      </c>
    </row>
    <row r="23" spans="1:2" ht="19.5" customHeight="1" x14ac:dyDescent="0.3">
      <c r="A23" s="35" t="s">
        <v>266</v>
      </c>
      <c r="B23" s="37" t="s">
        <v>472</v>
      </c>
    </row>
    <row r="24" spans="1:2" ht="19.5" customHeight="1" x14ac:dyDescent="0.3">
      <c r="A24" s="35" t="s">
        <v>267</v>
      </c>
      <c r="B24" s="37" t="s">
        <v>473</v>
      </c>
    </row>
    <row r="25" spans="1:2" ht="19.5" customHeight="1" x14ac:dyDescent="0.3">
      <c r="A25" s="35" t="s">
        <v>268</v>
      </c>
      <c r="B25" s="37" t="s">
        <v>474</v>
      </c>
    </row>
    <row r="26" spans="1:2" ht="19.5" customHeight="1" x14ac:dyDescent="0.3">
      <c r="A26" s="35" t="s">
        <v>269</v>
      </c>
      <c r="B26" s="37" t="s">
        <v>475</v>
      </c>
    </row>
    <row r="27" spans="1:2" ht="19.5" customHeight="1" x14ac:dyDescent="0.3">
      <c r="A27" s="35" t="s">
        <v>270</v>
      </c>
      <c r="B27" s="37" t="s">
        <v>476</v>
      </c>
    </row>
    <row r="28" spans="1:2" ht="19.5" customHeight="1" x14ac:dyDescent="0.3">
      <c r="A28" s="35" t="s">
        <v>271</v>
      </c>
      <c r="B28" s="37" t="s">
        <v>477</v>
      </c>
    </row>
    <row r="29" spans="1:2" ht="19.5" customHeight="1" x14ac:dyDescent="0.3">
      <c r="A29" s="35" t="s">
        <v>272</v>
      </c>
      <c r="B29" s="37" t="s">
        <v>478</v>
      </c>
    </row>
    <row r="30" spans="1:2" x14ac:dyDescent="0.3"/>
    <row r="31" spans="1:2" ht="19.5" customHeight="1" x14ac:dyDescent="0.3">
      <c r="A31" s="35" t="s">
        <v>479</v>
      </c>
      <c r="B31" s="37" t="s">
        <v>480</v>
      </c>
    </row>
    <row r="32" spans="1:2" ht="19.5" customHeight="1" x14ac:dyDescent="0.3">
      <c r="A32" s="35" t="s">
        <v>481</v>
      </c>
      <c r="B32" s="37" t="s">
        <v>482</v>
      </c>
    </row>
    <row r="33" spans="1:2" ht="19.5" customHeight="1" x14ac:dyDescent="0.3">
      <c r="A33" s="35" t="s">
        <v>483</v>
      </c>
      <c r="B33" s="37" t="s">
        <v>484</v>
      </c>
    </row>
    <row r="34" spans="1:2" x14ac:dyDescent="0.3"/>
  </sheetData>
  <mergeCells count="1">
    <mergeCell ref="A1:B1"/>
  </mergeCells>
  <hyperlinks>
    <hyperlink ref="B2" location="'p1'!A1" display="Počty systemizovaných míst - ÚP ČR po krajích 2024" xr:uid="{7F3CD7E3-6374-42E5-9B00-F7A1B35CCAE2}"/>
    <hyperlink ref="B4" location="p3a!A1" display="Počet a podíl uchazečů o zaměstnání, ženy, uchazeči na podpoře, VPM" xr:uid="{E3E32019-97BE-4233-B5EE-A38CB9889EBE}"/>
    <hyperlink ref="B5" location="p3b!A1" display="Uchazeči, VPM a toky evidované nezaměstnanosti  (průměry)" xr:uid="{8B725B0A-6869-4160-A057-94DA5F98A1D0}"/>
    <hyperlink ref="B7" location="p3d!A1" display="Mezinárodní srovnání ČR a EU27 - grafy" xr:uid="{F394498E-624F-4BCF-976D-1BF5FBFB8695}"/>
    <hyperlink ref="B8" location="p3e!A1" display="Hromadné propouštění - počty zaměsnavatelů a zaměstnanců 2022-2024" xr:uid="{ACA65BAB-2D19-4058-BE36-C8B4B05B9DBC}"/>
    <hyperlink ref="B9" location="p3f!A1" display="Hromadné propouštění v letech 2022-2024 - grafy" xr:uid="{1D668CF8-86A7-436E-81E2-8B189CC9EE0B}"/>
    <hyperlink ref="B10" location="p4a!A1" display="Struktura zahraniční zaměstnanosti k 31. 12. 2024" xr:uid="{3203B1FD-54C2-4CA1-8380-7EC9E309A9FE}"/>
    <hyperlink ref="B11" location="p4b!A1" display="Struktura zahraniční zaměstnanosti dle formy evidence a státního občanství k 31. 12. 2024" xr:uid="{088479EF-511D-4A9A-A838-E5EE599FA16A}"/>
    <hyperlink ref="B12" location="p4c!A1" display="Zahraniční zaměstnanost dle národní klasifikace zaměstnání k 31. 12. 2024" xr:uid="{7DDF9992-6F42-4B06-B7F4-E09889ACC758}"/>
    <hyperlink ref="B13" location="p4d!A1" display="Povolení k zaměstnání cizinců - vydaná a prodloužená v roce 2024" xr:uid="{248C3E37-EDB1-430D-8D6B-1CD3129632BF}"/>
    <hyperlink ref="B16" location="p6b!A1" display="Vývoj v oblasti APZ v roce 2024 (ČR, graf)" xr:uid="{A8023919-7D43-495D-86F8-4D2E94B4FFB1}"/>
    <hyperlink ref="B17" location="'p7'!A1" display="Příspěvek na podporu zaměstnávání osob se ZP (kraje) v roce 2024" xr:uid="{2F71D121-F79A-4314-86BA-9AD7CE3FDAED}"/>
    <hyperlink ref="B18" location="'p8'!A1" display="Ochrana zaměstnanců při platební neschopnosti zaměstnavatele v roce 2024" xr:uid="{208562FC-1D91-4A8B-907B-2E2B619932A7}"/>
    <hyperlink ref="B19" location="'p9'!A1" display="Přehled vyřízených stížností v krajích v roce 2024" xr:uid="{2B7CAD48-115B-4725-90A6-58F5DE822211}"/>
    <hyperlink ref="B20" location="'p10'!A1" display="Podněty podané v roce 2024 u Úřadu práce ČR" xr:uid="{559248CB-E179-4482-A024-13C009295852}"/>
    <hyperlink ref="B21" location="'p11'!A1" display="Počet přijatých písemných žádostí o svobodném přístupu k informacím" xr:uid="{BA7B3994-2D32-480A-A839-F00B340C7D9C}"/>
    <hyperlink ref="B22" location="'p12'!A1" display="Pohledávky náhradního výživného v roce 2024" xr:uid="{D9A55D8C-CD88-4A2E-82C4-094E9463CC7C}"/>
    <hyperlink ref="B23" location="'p13'!A1" display="Exekuce v roce 2024" xr:uid="{62B3A96F-1F6B-4915-A68E-3122E3F873DA}"/>
    <hyperlink ref="B24" location="p14a!A1" display="Vyplacené dávky v roce 2024 - celkem" xr:uid="{546A2D3A-E6D5-4C28-8BFB-FF88068E1757}"/>
    <hyperlink ref="B25" location="p14b!A1" display="Dávky SSP v roce 2024" xr:uid="{9A6D7A4A-9596-4B96-946D-C83F092BACF8}"/>
    <hyperlink ref="B26" location="p14c!A1" display="Dávky pěstounské péče v roce 2024" xr:uid="{D1A3413D-B9D7-4EBD-935C-913CB728FB2A}"/>
    <hyperlink ref="B27" location="p14d!A1" display="Dávky pro OZP v roce 2024" xr:uid="{1E0BE0BD-5F85-4D8E-B6DB-0DF788C8DEA4}"/>
    <hyperlink ref="B28" location="p14e!A1" display="Dávky HN v roce 2024" xr:uid="{C81EC74B-2E84-4D93-9FC0-53BEB319BAA2}"/>
    <hyperlink ref="B29" location="'p15'!A1" display="SPVPP - vyplacené řádné příspěvky v krajích v roce 2024" xr:uid="{13ED0F14-20C5-4FF3-9152-D6946F8F5614}"/>
    <hyperlink ref="B31" location="'kraje 2024'!A1" display="Kartogram s registrovanou mírou nezaměstnanosti k 31. 12. 2024 v členění dle krajů ČR" xr:uid="{50D5F58C-A0E4-45CC-B554-4D15A71B843E}"/>
    <hyperlink ref="B32" location="'okresy 2024'!A1" display="Kartogram s registrovanou mírou nezaměstnanosti k 31. 12. 2024 v členění dle okresů ČR" xr:uid="{73BBA64A-56DE-4EF8-9A0D-99745691096A}"/>
    <hyperlink ref="B33" location="'EU 2024'!A1" display="Kartogram s mírou nezaměstnanosti dle EUROSTAT k 31. 12. 2024 v členění dle států EU" xr:uid="{53DA65B0-A647-4DB1-B4A2-08AF03B1254D}"/>
    <hyperlink ref="B15" location="p6a!A1" display="Aktivní politika zaměstnanosti k 31. 12. 2024 - regionální pohled (vybrané nástroje)" xr:uid="{1D9600F9-0089-4B78-B491-27BBC0BF3A39}"/>
    <hyperlink ref="B6" location="p3c!A1" display="Vývoj míry nezaměstnanosti ve státech Evropské unie v letech 2023-2024" xr:uid="{F6D8F6FA-AE3C-4AC8-96B0-7BAFE1E8003C}"/>
    <hyperlink ref="B3" location="'p2'!A1" display="Rozpočet ÚP ČR k 31. 12 2024" xr:uid="{88D044B0-9292-45EE-9240-3D9EE3B3DF05}"/>
  </hyperlinks>
  <pageMargins left="0.7" right="0.7" top="0.78740157499999996" bottom="0.78740157499999996" header="0.3" footer="0.3"/>
  <pageSetup paperSize="9" scale="72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676483-A37C-4288-8FA0-A4A67E61975C}">
  <sheetPr codeName="List17">
    <tabColor rgb="FF0B0666"/>
  </sheetPr>
  <dimension ref="A1:X60"/>
  <sheetViews>
    <sheetView showGridLines="0" zoomScale="75" zoomScaleNormal="75" workbookViewId="0"/>
  </sheetViews>
  <sheetFormatPr defaultColWidth="0" defaultRowHeight="14" zeroHeight="1" x14ac:dyDescent="0.3"/>
  <cols>
    <col min="1" max="4" width="9.1796875" style="142" customWidth="1"/>
    <col min="5" max="5" width="7.1796875" style="142" customWidth="1"/>
    <col min="6" max="24" width="9.1796875" style="142" customWidth="1"/>
    <col min="25" max="16384" width="9.1796875" style="142" hidden="1"/>
  </cols>
  <sheetData>
    <row r="1" spans="3:5" x14ac:dyDescent="0.3"/>
    <row r="2" spans="3:5" x14ac:dyDescent="0.3"/>
    <row r="3" spans="3:5" x14ac:dyDescent="0.3"/>
    <row r="4" spans="3:5" x14ac:dyDescent="0.3"/>
    <row r="5" spans="3:5" x14ac:dyDescent="0.3">
      <c r="C5" s="142" t="s">
        <v>326</v>
      </c>
      <c r="D5" s="142" t="s">
        <v>327</v>
      </c>
      <c r="E5" s="142" t="s">
        <v>438</v>
      </c>
    </row>
    <row r="6" spans="3:5" x14ac:dyDescent="0.3">
      <c r="C6" s="142" t="s">
        <v>328</v>
      </c>
      <c r="D6" s="142" t="s">
        <v>329</v>
      </c>
      <c r="E6" s="143">
        <v>2.6</v>
      </c>
    </row>
    <row r="7" spans="3:5" x14ac:dyDescent="0.3">
      <c r="C7" s="142" t="s">
        <v>284</v>
      </c>
      <c r="D7" s="142" t="s">
        <v>330</v>
      </c>
      <c r="E7" s="143">
        <v>3.5</v>
      </c>
    </row>
    <row r="8" spans="3:5" x14ac:dyDescent="0.3">
      <c r="C8" s="142" t="s">
        <v>108</v>
      </c>
      <c r="D8" s="142" t="s">
        <v>331</v>
      </c>
      <c r="E8" s="143">
        <v>2.7</v>
      </c>
    </row>
    <row r="9" spans="3:5" x14ac:dyDescent="0.3">
      <c r="C9" s="142" t="s">
        <v>104</v>
      </c>
      <c r="D9" s="142" t="s">
        <v>332</v>
      </c>
      <c r="E9" s="143">
        <v>3</v>
      </c>
    </row>
    <row r="10" spans="3:5" x14ac:dyDescent="0.3">
      <c r="C10" s="142" t="s">
        <v>333</v>
      </c>
      <c r="D10" s="142" t="s">
        <v>334</v>
      </c>
      <c r="E10" s="143">
        <v>3.7</v>
      </c>
    </row>
    <row r="11" spans="3:5" x14ac:dyDescent="0.3">
      <c r="C11" s="142" t="s">
        <v>106</v>
      </c>
      <c r="D11" s="142" t="s">
        <v>335</v>
      </c>
      <c r="E11" s="143">
        <v>4.4000000000000004</v>
      </c>
    </row>
    <row r="12" spans="3:5" x14ac:dyDescent="0.3">
      <c r="C12" s="142" t="s">
        <v>336</v>
      </c>
      <c r="D12" s="142" t="s">
        <v>337</v>
      </c>
      <c r="E12" s="143">
        <v>3.5</v>
      </c>
    </row>
    <row r="13" spans="3:5" x14ac:dyDescent="0.3">
      <c r="C13" s="142" t="s">
        <v>109</v>
      </c>
      <c r="D13" s="142" t="s">
        <v>338</v>
      </c>
      <c r="E13" s="143">
        <v>4</v>
      </c>
    </row>
    <row r="14" spans="3:5" x14ac:dyDescent="0.3">
      <c r="C14" s="142" t="s">
        <v>339</v>
      </c>
      <c r="D14" s="142" t="s">
        <v>340</v>
      </c>
      <c r="E14" s="143">
        <v>4.4000000000000004</v>
      </c>
    </row>
    <row r="15" spans="3:5" x14ac:dyDescent="0.3">
      <c r="C15" s="142" t="s">
        <v>341</v>
      </c>
      <c r="D15" s="142" t="s">
        <v>342</v>
      </c>
      <c r="E15" s="143">
        <v>7</v>
      </c>
    </row>
    <row r="16" spans="3:5" x14ac:dyDescent="0.3">
      <c r="C16" s="142" t="s">
        <v>343</v>
      </c>
      <c r="D16" s="142" t="s">
        <v>344</v>
      </c>
      <c r="E16" s="143">
        <v>5.4</v>
      </c>
    </row>
    <row r="17" spans="3:5" x14ac:dyDescent="0.3">
      <c r="C17" s="142" t="s">
        <v>345</v>
      </c>
      <c r="D17" s="142" t="s">
        <v>346</v>
      </c>
      <c r="E17" s="143">
        <v>6.4</v>
      </c>
    </row>
    <row r="18" spans="3:5" x14ac:dyDescent="0.3">
      <c r="C18" s="142" t="s">
        <v>347</v>
      </c>
      <c r="D18" s="142" t="s">
        <v>348</v>
      </c>
      <c r="E18" s="143">
        <v>6</v>
      </c>
    </row>
    <row r="19" spans="3:5" x14ac:dyDescent="0.3">
      <c r="C19" s="142" t="s">
        <v>349</v>
      </c>
      <c r="D19" s="142" t="s">
        <v>350</v>
      </c>
      <c r="E19" s="143">
        <v>7.8</v>
      </c>
    </row>
    <row r="20" spans="3:5" x14ac:dyDescent="0.3">
      <c r="C20" s="142" t="s">
        <v>105</v>
      </c>
      <c r="D20" s="142" t="s">
        <v>351</v>
      </c>
      <c r="E20" s="143">
        <v>5.7</v>
      </c>
    </row>
    <row r="21" spans="3:5" x14ac:dyDescent="0.3">
      <c r="C21" s="142" t="s">
        <v>110</v>
      </c>
      <c r="D21" s="142" t="s">
        <v>352</v>
      </c>
      <c r="E21" s="143">
        <v>5.0999999999999996</v>
      </c>
    </row>
    <row r="22" spans="3:5" x14ac:dyDescent="0.3">
      <c r="C22" s="142" t="s">
        <v>301</v>
      </c>
      <c r="D22" s="142" t="s">
        <v>353</v>
      </c>
      <c r="E22" s="143">
        <v>6.4</v>
      </c>
    </row>
    <row r="23" spans="3:5" x14ac:dyDescent="0.3">
      <c r="C23" s="142" t="s">
        <v>354</v>
      </c>
      <c r="D23" s="142" t="s">
        <v>355</v>
      </c>
      <c r="E23" s="143">
        <v>8.6999999999999993</v>
      </c>
    </row>
    <row r="24" spans="3:5" x14ac:dyDescent="0.3">
      <c r="C24" s="142" t="s">
        <v>356</v>
      </c>
      <c r="D24" s="142" t="s">
        <v>357</v>
      </c>
      <c r="E24" s="143">
        <v>4.5999999999999996</v>
      </c>
    </row>
    <row r="25" spans="3:5" x14ac:dyDescent="0.3">
      <c r="C25" s="142" t="s">
        <v>358</v>
      </c>
      <c r="D25" s="142" t="s">
        <v>359</v>
      </c>
      <c r="E25" s="143">
        <v>6.4</v>
      </c>
    </row>
    <row r="26" spans="3:5" x14ac:dyDescent="0.3">
      <c r="C26" s="142" t="s">
        <v>360</v>
      </c>
      <c r="D26" s="142" t="s">
        <v>361</v>
      </c>
      <c r="E26" s="143">
        <v>8.6</v>
      </c>
    </row>
    <row r="27" spans="3:5" x14ac:dyDescent="0.3">
      <c r="C27" s="142" t="s">
        <v>107</v>
      </c>
      <c r="D27" s="142" t="s">
        <v>362</v>
      </c>
      <c r="E27" s="143">
        <v>7.3</v>
      </c>
    </row>
    <row r="28" spans="3:5" x14ac:dyDescent="0.3">
      <c r="C28" s="142" t="s">
        <v>363</v>
      </c>
      <c r="D28" s="142" t="s">
        <v>364</v>
      </c>
      <c r="E28" s="143">
        <v>6.9</v>
      </c>
    </row>
    <row r="29" spans="3:5" x14ac:dyDescent="0.3">
      <c r="C29" s="142" t="s">
        <v>249</v>
      </c>
      <c r="D29" s="142" t="s">
        <v>365</v>
      </c>
      <c r="E29" s="143">
        <v>6.4</v>
      </c>
    </row>
    <row r="30" spans="3:5" x14ac:dyDescent="0.3">
      <c r="C30" s="142" t="s">
        <v>366</v>
      </c>
      <c r="D30" s="142" t="s">
        <v>367</v>
      </c>
      <c r="E30" s="143">
        <v>4.9000000000000004</v>
      </c>
    </row>
    <row r="31" spans="3:5" x14ac:dyDescent="0.3">
      <c r="C31" s="142" t="s">
        <v>368</v>
      </c>
      <c r="D31" s="142" t="s">
        <v>369</v>
      </c>
      <c r="E31" s="143">
        <v>9.3000000000000007</v>
      </c>
    </row>
    <row r="32" spans="3:5" x14ac:dyDescent="0.3">
      <c r="C32" s="142" t="s">
        <v>111</v>
      </c>
      <c r="D32" s="142" t="s">
        <v>370</v>
      </c>
      <c r="E32" s="143">
        <v>10.6</v>
      </c>
    </row>
    <row r="33" spans="3:5" x14ac:dyDescent="0.3">
      <c r="C33" s="142" t="s">
        <v>371</v>
      </c>
      <c r="D33" s="142" t="s">
        <v>372</v>
      </c>
      <c r="E33" s="144"/>
    </row>
    <row r="34" spans="3:5" x14ac:dyDescent="0.3">
      <c r="C34" s="142" t="s">
        <v>373</v>
      </c>
      <c r="D34" s="142" t="s">
        <v>374</v>
      </c>
      <c r="E34" s="144"/>
    </row>
    <row r="35" spans="3:5" x14ac:dyDescent="0.3">
      <c r="C35" s="142" t="s">
        <v>375</v>
      </c>
      <c r="D35" s="142" t="s">
        <v>376</v>
      </c>
      <c r="E35" s="144"/>
    </row>
    <row r="36" spans="3:5" x14ac:dyDescent="0.3">
      <c r="C36" s="142" t="s">
        <v>377</v>
      </c>
      <c r="D36" s="142" t="s">
        <v>378</v>
      </c>
      <c r="E36" s="144"/>
    </row>
    <row r="37" spans="3:5" x14ac:dyDescent="0.3">
      <c r="C37" s="142" t="s">
        <v>379</v>
      </c>
      <c r="D37" s="142" t="s">
        <v>380</v>
      </c>
      <c r="E37" s="144"/>
    </row>
    <row r="38" spans="3:5" x14ac:dyDescent="0.3">
      <c r="C38" s="142" t="s">
        <v>381</v>
      </c>
      <c r="D38" s="142" t="s">
        <v>382</v>
      </c>
      <c r="E38" s="144"/>
    </row>
    <row r="39" spans="3:5" x14ac:dyDescent="0.3">
      <c r="C39" s="142" t="s">
        <v>176</v>
      </c>
      <c r="D39" s="142" t="s">
        <v>383</v>
      </c>
      <c r="E39" s="144"/>
    </row>
    <row r="40" spans="3:5" x14ac:dyDescent="0.3">
      <c r="C40" s="142" t="s">
        <v>384</v>
      </c>
      <c r="D40" s="142" t="s">
        <v>385</v>
      </c>
      <c r="E40" s="144"/>
    </row>
    <row r="41" spans="3:5" x14ac:dyDescent="0.3">
      <c r="C41" s="142" t="s">
        <v>386</v>
      </c>
      <c r="D41" s="142" t="s">
        <v>387</v>
      </c>
      <c r="E41" s="144"/>
    </row>
    <row r="42" spans="3:5" x14ac:dyDescent="0.3">
      <c r="C42" s="142" t="s">
        <v>388</v>
      </c>
      <c r="D42" s="142" t="s">
        <v>389</v>
      </c>
      <c r="E42" s="144"/>
    </row>
    <row r="43" spans="3:5" x14ac:dyDescent="0.3">
      <c r="C43" s="142" t="s">
        <v>390</v>
      </c>
      <c r="D43" s="142" t="s">
        <v>391</v>
      </c>
      <c r="E43" s="144"/>
    </row>
    <row r="44" spans="3:5" x14ac:dyDescent="0.3">
      <c r="C44" s="142" t="s">
        <v>392</v>
      </c>
      <c r="D44" s="142" t="s">
        <v>393</v>
      </c>
      <c r="E44" s="144"/>
    </row>
    <row r="45" spans="3:5" x14ac:dyDescent="0.3">
      <c r="C45" s="142" t="s">
        <v>181</v>
      </c>
      <c r="D45" s="142" t="s">
        <v>394</v>
      </c>
      <c r="E45" s="144"/>
    </row>
    <row r="46" spans="3:5" x14ac:dyDescent="0.3">
      <c r="C46" s="142" t="s">
        <v>395</v>
      </c>
      <c r="D46" s="142" t="s">
        <v>396</v>
      </c>
      <c r="E46" s="144"/>
    </row>
    <row r="47" spans="3:5" x14ac:dyDescent="0.3">
      <c r="C47" s="142" t="s">
        <v>397</v>
      </c>
      <c r="D47" s="142" t="s">
        <v>398</v>
      </c>
      <c r="E47" s="144"/>
    </row>
    <row r="48" spans="3:5" x14ac:dyDescent="0.3">
      <c r="C48" s="142" t="s">
        <v>169</v>
      </c>
      <c r="D48" s="142" t="s">
        <v>399</v>
      </c>
      <c r="E48" s="144"/>
    </row>
    <row r="49" spans="3:5" x14ac:dyDescent="0.3">
      <c r="C49" s="142" t="s">
        <v>178</v>
      </c>
      <c r="D49" s="142" t="s">
        <v>400</v>
      </c>
      <c r="E49" s="144"/>
    </row>
    <row r="50" spans="3:5" x14ac:dyDescent="0.3"/>
    <row r="51" spans="3:5" x14ac:dyDescent="0.3"/>
    <row r="52" spans="3:5" x14ac:dyDescent="0.3"/>
    <row r="53" spans="3:5" x14ac:dyDescent="0.3"/>
    <row r="54" spans="3:5" x14ac:dyDescent="0.3"/>
    <row r="55" spans="3:5" x14ac:dyDescent="0.3"/>
    <row r="56" spans="3:5" x14ac:dyDescent="0.3"/>
    <row r="57" spans="3:5" x14ac:dyDescent="0.3"/>
    <row r="58" spans="3:5" x14ac:dyDescent="0.3"/>
    <row r="59" spans="3:5" x14ac:dyDescent="0.3"/>
    <row r="60" spans="3:5" x14ac:dyDescent="0.3"/>
  </sheetData>
  <pageMargins left="0.7" right="0.7" top="0.78740157499999996" bottom="0.78740157499999996" header="0.3" footer="0.3"/>
  <drawing r:id="rId1"/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9E7551-DA86-45E7-9924-24C1DFD4EAC2}">
  <sheetPr codeName="List11">
    <tabColor rgb="FF0B0666"/>
  </sheetPr>
  <dimension ref="A1:D40"/>
  <sheetViews>
    <sheetView showGridLines="0" zoomScaleNormal="100" zoomScaleSheetLayoutView="100" workbookViewId="0">
      <pane xSplit="2" ySplit="2" topLeftCell="C3" activePane="bottomRight" state="frozen"/>
      <selection sqref="A1:B1"/>
      <selection pane="topRight" sqref="A1:B1"/>
      <selection pane="bottomLeft" sqref="A1:B1"/>
      <selection pane="bottomRight" sqref="A1:D1"/>
    </sheetView>
  </sheetViews>
  <sheetFormatPr defaultColWidth="0" defaultRowHeight="14" zeroHeight="1" x14ac:dyDescent="0.3"/>
  <cols>
    <col min="1" max="1" width="9.1796875" style="145" customWidth="1"/>
    <col min="2" max="2" width="14.453125" style="145" customWidth="1"/>
    <col min="3" max="3" width="31.453125" style="145" customWidth="1"/>
    <col min="4" max="4" width="29.7265625" style="145" customWidth="1"/>
    <col min="5" max="16384" width="9.1796875" style="145" hidden="1"/>
  </cols>
  <sheetData>
    <row r="1" spans="1:4" ht="22.5" customHeight="1" thickBot="1" x14ac:dyDescent="0.35">
      <c r="A1" s="371" t="s">
        <v>439</v>
      </c>
      <c r="B1" s="371"/>
      <c r="C1" s="371"/>
      <c r="D1" s="371"/>
    </row>
    <row r="2" spans="1:4" ht="51.75" customHeight="1" thickBot="1" x14ac:dyDescent="0.35">
      <c r="A2" s="372" t="s">
        <v>198</v>
      </c>
      <c r="B2" s="373"/>
      <c r="C2" s="146" t="s">
        <v>196</v>
      </c>
      <c r="D2" s="147" t="s">
        <v>197</v>
      </c>
    </row>
    <row r="3" spans="1:4" ht="14.5" thickTop="1" x14ac:dyDescent="0.3">
      <c r="A3" s="374">
        <v>2022</v>
      </c>
      <c r="B3" s="148" t="s">
        <v>199</v>
      </c>
      <c r="C3" s="149">
        <v>7</v>
      </c>
      <c r="D3" s="150">
        <v>874</v>
      </c>
    </row>
    <row r="4" spans="1:4" x14ac:dyDescent="0.3">
      <c r="A4" s="375"/>
      <c r="B4" s="151" t="s">
        <v>194</v>
      </c>
      <c r="C4" s="152">
        <v>6</v>
      </c>
      <c r="D4" s="153">
        <v>417</v>
      </c>
    </row>
    <row r="5" spans="1:4" x14ac:dyDescent="0.3">
      <c r="A5" s="375"/>
      <c r="B5" s="151" t="s">
        <v>191</v>
      </c>
      <c r="C5" s="152">
        <v>12</v>
      </c>
      <c r="D5" s="153">
        <v>1950</v>
      </c>
    </row>
    <row r="6" spans="1:4" x14ac:dyDescent="0.3">
      <c r="A6" s="375"/>
      <c r="B6" s="151" t="s">
        <v>195</v>
      </c>
      <c r="C6" s="152">
        <v>8</v>
      </c>
      <c r="D6" s="153">
        <v>417</v>
      </c>
    </row>
    <row r="7" spans="1:4" x14ac:dyDescent="0.3">
      <c r="A7" s="375"/>
      <c r="B7" s="151" t="s">
        <v>187</v>
      </c>
      <c r="C7" s="152">
        <v>12</v>
      </c>
      <c r="D7" s="153">
        <v>724</v>
      </c>
    </row>
    <row r="8" spans="1:4" x14ac:dyDescent="0.3">
      <c r="A8" s="375"/>
      <c r="B8" s="151" t="s">
        <v>192</v>
      </c>
      <c r="C8" s="152">
        <v>6</v>
      </c>
      <c r="D8" s="153">
        <v>580</v>
      </c>
    </row>
    <row r="9" spans="1:4" x14ac:dyDescent="0.3">
      <c r="A9" s="375"/>
      <c r="B9" s="151" t="s">
        <v>188</v>
      </c>
      <c r="C9" s="152">
        <v>6</v>
      </c>
      <c r="D9" s="153">
        <v>167</v>
      </c>
    </row>
    <row r="10" spans="1:4" x14ac:dyDescent="0.3">
      <c r="A10" s="375"/>
      <c r="B10" s="151" t="s">
        <v>189</v>
      </c>
      <c r="C10" s="152">
        <v>13</v>
      </c>
      <c r="D10" s="153">
        <v>1111</v>
      </c>
    </row>
    <row r="11" spans="1:4" x14ac:dyDescent="0.3">
      <c r="A11" s="375"/>
      <c r="B11" s="151" t="s">
        <v>190</v>
      </c>
      <c r="C11" s="152">
        <v>13</v>
      </c>
      <c r="D11" s="153">
        <v>918</v>
      </c>
    </row>
    <row r="12" spans="1:4" x14ac:dyDescent="0.3">
      <c r="A12" s="375"/>
      <c r="B12" s="151" t="s">
        <v>209</v>
      </c>
      <c r="C12" s="152">
        <v>11</v>
      </c>
      <c r="D12" s="153">
        <v>734</v>
      </c>
    </row>
    <row r="13" spans="1:4" x14ac:dyDescent="0.3">
      <c r="A13" s="375"/>
      <c r="B13" s="151" t="s">
        <v>193</v>
      </c>
      <c r="C13" s="152">
        <v>8</v>
      </c>
      <c r="D13" s="153">
        <v>414</v>
      </c>
    </row>
    <row r="14" spans="1:4" x14ac:dyDescent="0.3">
      <c r="A14" s="376"/>
      <c r="B14" s="154" t="s">
        <v>210</v>
      </c>
      <c r="C14" s="155">
        <v>11</v>
      </c>
      <c r="D14" s="156">
        <v>903</v>
      </c>
    </row>
    <row r="15" spans="1:4" x14ac:dyDescent="0.3">
      <c r="A15" s="375">
        <v>2023</v>
      </c>
      <c r="B15" s="151" t="s">
        <v>199</v>
      </c>
      <c r="C15" s="152">
        <v>9</v>
      </c>
      <c r="D15" s="153">
        <v>708</v>
      </c>
    </row>
    <row r="16" spans="1:4" x14ac:dyDescent="0.3">
      <c r="A16" s="375"/>
      <c r="B16" s="151" t="s">
        <v>194</v>
      </c>
      <c r="C16" s="152">
        <v>7</v>
      </c>
      <c r="D16" s="153">
        <v>874</v>
      </c>
    </row>
    <row r="17" spans="1:4" x14ac:dyDescent="0.3">
      <c r="A17" s="375"/>
      <c r="B17" s="151" t="s">
        <v>191</v>
      </c>
      <c r="C17" s="152">
        <v>20</v>
      </c>
      <c r="D17" s="153">
        <v>3606</v>
      </c>
    </row>
    <row r="18" spans="1:4" x14ac:dyDescent="0.3">
      <c r="A18" s="375"/>
      <c r="B18" s="151" t="s">
        <v>195</v>
      </c>
      <c r="C18" s="152">
        <v>14</v>
      </c>
      <c r="D18" s="153">
        <v>1185</v>
      </c>
    </row>
    <row r="19" spans="1:4" x14ac:dyDescent="0.3">
      <c r="A19" s="375"/>
      <c r="B19" s="151" t="s">
        <v>187</v>
      </c>
      <c r="C19" s="152">
        <v>9</v>
      </c>
      <c r="D19" s="153">
        <v>553</v>
      </c>
    </row>
    <row r="20" spans="1:4" x14ac:dyDescent="0.3">
      <c r="A20" s="375"/>
      <c r="B20" s="151" t="s">
        <v>192</v>
      </c>
      <c r="C20" s="152">
        <v>17</v>
      </c>
      <c r="D20" s="153">
        <v>943</v>
      </c>
    </row>
    <row r="21" spans="1:4" x14ac:dyDescent="0.3">
      <c r="A21" s="375"/>
      <c r="B21" s="151" t="s">
        <v>188</v>
      </c>
      <c r="C21" s="152">
        <v>5</v>
      </c>
      <c r="D21" s="153">
        <v>280</v>
      </c>
    </row>
    <row r="22" spans="1:4" x14ac:dyDescent="0.3">
      <c r="A22" s="375"/>
      <c r="B22" s="151" t="s">
        <v>189</v>
      </c>
      <c r="C22" s="152">
        <v>10</v>
      </c>
      <c r="D22" s="153">
        <v>605</v>
      </c>
    </row>
    <row r="23" spans="1:4" x14ac:dyDescent="0.3">
      <c r="A23" s="375"/>
      <c r="B23" s="151" t="s">
        <v>190</v>
      </c>
      <c r="C23" s="152">
        <v>19</v>
      </c>
      <c r="D23" s="153">
        <v>1690</v>
      </c>
    </row>
    <row r="24" spans="1:4" x14ac:dyDescent="0.3">
      <c r="A24" s="375"/>
      <c r="B24" s="151" t="s">
        <v>209</v>
      </c>
      <c r="C24" s="152">
        <v>5</v>
      </c>
      <c r="D24" s="153">
        <v>237</v>
      </c>
    </row>
    <row r="25" spans="1:4" x14ac:dyDescent="0.3">
      <c r="A25" s="375"/>
      <c r="B25" s="151" t="s">
        <v>193</v>
      </c>
      <c r="C25" s="152">
        <v>14</v>
      </c>
      <c r="D25" s="153">
        <v>731</v>
      </c>
    </row>
    <row r="26" spans="1:4" x14ac:dyDescent="0.3">
      <c r="A26" s="376"/>
      <c r="B26" s="154" t="s">
        <v>210</v>
      </c>
      <c r="C26" s="155">
        <v>7</v>
      </c>
      <c r="D26" s="156">
        <v>348</v>
      </c>
    </row>
    <row r="27" spans="1:4" x14ac:dyDescent="0.3">
      <c r="A27" s="375">
        <v>2024</v>
      </c>
      <c r="B27" s="151" t="s">
        <v>199</v>
      </c>
      <c r="C27" s="152">
        <v>7</v>
      </c>
      <c r="D27" s="153">
        <v>913</v>
      </c>
    </row>
    <row r="28" spans="1:4" x14ac:dyDescent="0.3">
      <c r="A28" s="375"/>
      <c r="B28" s="151" t="s">
        <v>194</v>
      </c>
      <c r="C28" s="152">
        <v>11</v>
      </c>
      <c r="D28" s="153">
        <v>580</v>
      </c>
    </row>
    <row r="29" spans="1:4" x14ac:dyDescent="0.3">
      <c r="A29" s="375"/>
      <c r="B29" s="151" t="s">
        <v>191</v>
      </c>
      <c r="C29" s="152">
        <v>16</v>
      </c>
      <c r="D29" s="153">
        <v>1112</v>
      </c>
    </row>
    <row r="30" spans="1:4" x14ac:dyDescent="0.3">
      <c r="A30" s="375"/>
      <c r="B30" s="151" t="s">
        <v>195</v>
      </c>
      <c r="C30" s="152">
        <v>12</v>
      </c>
      <c r="D30" s="153">
        <v>1678</v>
      </c>
    </row>
    <row r="31" spans="1:4" x14ac:dyDescent="0.3">
      <c r="A31" s="375"/>
      <c r="B31" s="151" t="s">
        <v>187</v>
      </c>
      <c r="C31" s="152">
        <v>15</v>
      </c>
      <c r="D31" s="153">
        <v>738</v>
      </c>
    </row>
    <row r="32" spans="1:4" x14ac:dyDescent="0.3">
      <c r="A32" s="375"/>
      <c r="B32" s="151" t="s">
        <v>192</v>
      </c>
      <c r="C32" s="152">
        <v>10</v>
      </c>
      <c r="D32" s="153">
        <v>523</v>
      </c>
    </row>
    <row r="33" spans="1:4" x14ac:dyDescent="0.3">
      <c r="A33" s="375"/>
      <c r="B33" s="151" t="s">
        <v>188</v>
      </c>
      <c r="C33" s="152">
        <v>12</v>
      </c>
      <c r="D33" s="153">
        <v>3762</v>
      </c>
    </row>
    <row r="34" spans="1:4" x14ac:dyDescent="0.3">
      <c r="A34" s="375"/>
      <c r="B34" s="151" t="s">
        <v>189</v>
      </c>
      <c r="C34" s="152">
        <v>11</v>
      </c>
      <c r="D34" s="153">
        <v>681</v>
      </c>
    </row>
    <row r="35" spans="1:4" x14ac:dyDescent="0.3">
      <c r="A35" s="375"/>
      <c r="B35" s="151" t="s">
        <v>190</v>
      </c>
      <c r="C35" s="152">
        <v>13</v>
      </c>
      <c r="D35" s="153">
        <v>1928</v>
      </c>
    </row>
    <row r="36" spans="1:4" x14ac:dyDescent="0.3">
      <c r="A36" s="375"/>
      <c r="B36" s="151" t="s">
        <v>209</v>
      </c>
      <c r="C36" s="152">
        <v>20</v>
      </c>
      <c r="D36" s="153">
        <v>1182</v>
      </c>
    </row>
    <row r="37" spans="1:4" x14ac:dyDescent="0.3">
      <c r="A37" s="375"/>
      <c r="B37" s="151" t="s">
        <v>193</v>
      </c>
      <c r="C37" s="152">
        <v>16</v>
      </c>
      <c r="D37" s="153">
        <v>832</v>
      </c>
    </row>
    <row r="38" spans="1:4" ht="14.5" thickBot="1" x14ac:dyDescent="0.35">
      <c r="A38" s="377"/>
      <c r="B38" s="157" t="s">
        <v>210</v>
      </c>
      <c r="C38" s="158">
        <v>15</v>
      </c>
      <c r="D38" s="159">
        <v>3616</v>
      </c>
    </row>
    <row r="39" spans="1:4" x14ac:dyDescent="0.3">
      <c r="A39" s="370" t="s">
        <v>313</v>
      </c>
      <c r="B39" s="370"/>
      <c r="C39" s="370"/>
      <c r="D39" s="370"/>
    </row>
    <row r="40" spans="1:4" x14ac:dyDescent="0.3">
      <c r="A40" s="370"/>
      <c r="B40" s="370"/>
      <c r="C40" s="370"/>
      <c r="D40" s="370"/>
    </row>
  </sheetData>
  <mergeCells count="6">
    <mergeCell ref="A39:D40"/>
    <mergeCell ref="A1:D1"/>
    <mergeCell ref="A2:B2"/>
    <mergeCell ref="A3:A14"/>
    <mergeCell ref="A15:A26"/>
    <mergeCell ref="A27:A38"/>
  </mergeCells>
  <pageMargins left="0.7" right="0.7" top="0.78740157499999996" bottom="0.78740157499999996" header="0.3" footer="0.3"/>
  <pageSetup paperSize="9" orientation="portrait" horizontalDpi="4294967294" r:id="rId1"/>
  <headerFooter>
    <oddHeader>&amp;R&amp;14Příloha č. 3e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B1E034-DF65-46E9-A595-47415A500753}">
  <sheetPr codeName="List12">
    <tabColor rgb="FF0B0666"/>
  </sheetPr>
  <dimension ref="A1:S42"/>
  <sheetViews>
    <sheetView showGridLines="0" zoomScale="120" zoomScaleNormal="120" zoomScaleSheetLayoutView="80" workbookViewId="0">
      <pane ySplit="1" topLeftCell="A2" activePane="bottomLeft" state="frozen"/>
      <selection sqref="A1:B1"/>
      <selection pane="bottomLeft"/>
    </sheetView>
  </sheetViews>
  <sheetFormatPr defaultColWidth="0" defaultRowHeight="15.5" zeroHeight="1" x14ac:dyDescent="0.35"/>
  <cols>
    <col min="1" max="12" width="9.1796875" style="336" customWidth="1"/>
    <col min="13" max="19" width="0" style="336" hidden="1" customWidth="1"/>
    <col min="20" max="16384" width="9.1796875" style="336" hidden="1"/>
  </cols>
  <sheetData>
    <row r="1" spans="1:16" s="145" customFormat="1" ht="23.25" customHeight="1" x14ac:dyDescent="0.3">
      <c r="A1" s="160"/>
      <c r="B1" s="378" t="s">
        <v>440</v>
      </c>
      <c r="C1" s="378"/>
      <c r="D1" s="378"/>
      <c r="E1" s="378"/>
      <c r="F1" s="378"/>
      <c r="G1" s="378"/>
      <c r="H1" s="378"/>
      <c r="I1" s="378"/>
      <c r="J1" s="378"/>
      <c r="K1" s="378"/>
      <c r="L1" s="160"/>
    </row>
    <row r="2" spans="1:16" x14ac:dyDescent="0.35"/>
    <row r="3" spans="1:16" x14ac:dyDescent="0.35"/>
    <row r="4" spans="1:16" x14ac:dyDescent="0.35">
      <c r="P4" s="337"/>
    </row>
    <row r="5" spans="1:16" x14ac:dyDescent="0.35"/>
    <row r="6" spans="1:16" x14ac:dyDescent="0.35"/>
    <row r="7" spans="1:16" x14ac:dyDescent="0.35"/>
    <row r="8" spans="1:16" x14ac:dyDescent="0.35"/>
    <row r="9" spans="1:16" x14ac:dyDescent="0.35"/>
    <row r="10" spans="1:16" x14ac:dyDescent="0.35"/>
    <row r="11" spans="1:16" x14ac:dyDescent="0.35"/>
    <row r="12" spans="1:16" x14ac:dyDescent="0.35"/>
    <row r="13" spans="1:16" x14ac:dyDescent="0.35"/>
    <row r="14" spans="1:16" x14ac:dyDescent="0.35"/>
    <row r="15" spans="1:16" x14ac:dyDescent="0.35"/>
    <row r="16" spans="1:16" x14ac:dyDescent="0.35"/>
    <row r="17" spans="19:19" x14ac:dyDescent="0.35"/>
    <row r="18" spans="19:19" x14ac:dyDescent="0.35"/>
    <row r="19" spans="19:19" x14ac:dyDescent="0.35"/>
    <row r="20" spans="19:19" x14ac:dyDescent="0.35"/>
    <row r="21" spans="19:19" x14ac:dyDescent="0.35"/>
    <row r="22" spans="19:19" x14ac:dyDescent="0.35"/>
    <row r="23" spans="19:19" x14ac:dyDescent="0.35">
      <c r="S23" s="337"/>
    </row>
    <row r="24" spans="19:19" x14ac:dyDescent="0.35"/>
    <row r="25" spans="19:19" x14ac:dyDescent="0.35"/>
    <row r="26" spans="19:19" x14ac:dyDescent="0.35"/>
    <row r="27" spans="19:19" x14ac:dyDescent="0.35"/>
    <row r="28" spans="19:19" x14ac:dyDescent="0.35"/>
    <row r="29" spans="19:19" x14ac:dyDescent="0.35"/>
    <row r="30" spans="19:19" x14ac:dyDescent="0.35"/>
    <row r="31" spans="19:19" x14ac:dyDescent="0.35"/>
    <row r="32" spans="19:19" x14ac:dyDescent="0.35"/>
    <row r="33" s="336" customFormat="1" x14ac:dyDescent="0.35"/>
    <row r="34" s="336" customFormat="1" x14ac:dyDescent="0.35"/>
    <row r="35" s="336" customFormat="1" x14ac:dyDescent="0.35"/>
    <row r="36" s="336" customFormat="1" x14ac:dyDescent="0.35"/>
    <row r="37" s="336" customFormat="1" x14ac:dyDescent="0.35"/>
    <row r="38" s="336" customFormat="1" x14ac:dyDescent="0.35"/>
    <row r="39" s="336" customFormat="1" x14ac:dyDescent="0.35"/>
    <row r="40" s="336" customFormat="1" x14ac:dyDescent="0.35"/>
    <row r="41" s="336" customFormat="1" x14ac:dyDescent="0.35"/>
    <row r="42" s="336" customFormat="1" x14ac:dyDescent="0.35"/>
  </sheetData>
  <mergeCells count="1">
    <mergeCell ref="B1:K1"/>
  </mergeCells>
  <pageMargins left="0.70866141732283472" right="0.70866141732283472" top="0.78740157480314965" bottom="0.78740157480314965" header="0.31496062992125984" footer="0.31496062992125984"/>
  <pageSetup paperSize="9" scale="82" orientation="portrait" horizontalDpi="4294967294" r:id="rId1"/>
  <headerFooter>
    <oddHeader>&amp;R&amp;14Příloha č. 3f</oddHead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List13">
    <tabColor rgb="FF0B0666"/>
  </sheetPr>
  <dimension ref="A1:C13"/>
  <sheetViews>
    <sheetView showGridLines="0" zoomScaleNormal="100" zoomScaleSheetLayoutView="90" workbookViewId="0">
      <pane xSplit="1" ySplit="2" topLeftCell="B3" activePane="bottomRight" state="frozen"/>
      <selection sqref="A1:B1"/>
      <selection pane="topRight" sqref="A1:B1"/>
      <selection pane="bottomLeft" sqref="A1:B1"/>
      <selection pane="bottomRight" sqref="A1:C1"/>
    </sheetView>
  </sheetViews>
  <sheetFormatPr defaultColWidth="0" defaultRowHeight="14" zeroHeight="1" x14ac:dyDescent="0.3"/>
  <cols>
    <col min="1" max="1" width="19.7265625" style="35" customWidth="1"/>
    <col min="2" max="2" width="23" style="168" customWidth="1"/>
    <col min="3" max="3" width="19" style="169" customWidth="1"/>
    <col min="4" max="16384" width="9.1796875" style="35" hidden="1"/>
  </cols>
  <sheetData>
    <row r="1" spans="1:3" ht="51.75" customHeight="1" thickBot="1" x14ac:dyDescent="0.35">
      <c r="A1" s="379" t="s">
        <v>420</v>
      </c>
      <c r="B1" s="380"/>
      <c r="C1" s="380"/>
    </row>
    <row r="2" spans="1:3" ht="41.25" customHeight="1" thickBot="1" x14ac:dyDescent="0.35">
      <c r="A2" s="41" t="s">
        <v>166</v>
      </c>
      <c r="B2" s="161" t="s">
        <v>167</v>
      </c>
      <c r="C2" s="162" t="s">
        <v>168</v>
      </c>
    </row>
    <row r="3" spans="1:3" ht="17.25" customHeight="1" thickTop="1" x14ac:dyDescent="0.3">
      <c r="A3" s="43" t="s">
        <v>169</v>
      </c>
      <c r="B3" s="163">
        <v>304682</v>
      </c>
      <c r="C3" s="164">
        <v>0.3604</v>
      </c>
    </row>
    <row r="4" spans="1:3" ht="17.25" customHeight="1" x14ac:dyDescent="0.3">
      <c r="A4" s="43" t="s">
        <v>110</v>
      </c>
      <c r="B4" s="163">
        <v>215611</v>
      </c>
      <c r="C4" s="164">
        <v>0.255</v>
      </c>
    </row>
    <row r="5" spans="1:3" ht="17.25" customHeight="1" x14ac:dyDescent="0.3">
      <c r="A5" s="43" t="s">
        <v>105</v>
      </c>
      <c r="B5" s="163">
        <v>44430</v>
      </c>
      <c r="C5" s="164">
        <v>5.2600000000000001E-2</v>
      </c>
    </row>
    <row r="6" spans="1:3" ht="17.25" customHeight="1" x14ac:dyDescent="0.3">
      <c r="A6" s="43" t="s">
        <v>108</v>
      </c>
      <c r="B6" s="163">
        <v>43793</v>
      </c>
      <c r="C6" s="164">
        <v>5.1799999999999999E-2</v>
      </c>
    </row>
    <row r="7" spans="1:3" ht="17.25" customHeight="1" x14ac:dyDescent="0.3">
      <c r="A7" s="43" t="s">
        <v>109</v>
      </c>
      <c r="B7" s="163">
        <v>34185</v>
      </c>
      <c r="C7" s="164">
        <v>4.0399999999999998E-2</v>
      </c>
    </row>
    <row r="8" spans="1:3" ht="17.25" customHeight="1" x14ac:dyDescent="0.3">
      <c r="A8" s="43" t="s">
        <v>170</v>
      </c>
      <c r="B8" s="163">
        <v>22426</v>
      </c>
      <c r="C8" s="164">
        <v>2.6499999999999999E-2</v>
      </c>
    </row>
    <row r="9" spans="1:3" ht="17.25" customHeight="1" x14ac:dyDescent="0.3">
      <c r="A9" s="43" t="s">
        <v>106</v>
      </c>
      <c r="B9" s="163">
        <v>21574</v>
      </c>
      <c r="C9" s="164">
        <v>2.5499999999999998E-2</v>
      </c>
    </row>
    <row r="10" spans="1:3" ht="17.25" customHeight="1" x14ac:dyDescent="0.3">
      <c r="A10" s="43" t="s">
        <v>171</v>
      </c>
      <c r="B10" s="163">
        <v>20941</v>
      </c>
      <c r="C10" s="164">
        <v>2.4799999999999999E-2</v>
      </c>
    </row>
    <row r="11" spans="1:3" ht="17.25" customHeight="1" x14ac:dyDescent="0.3">
      <c r="A11" s="43" t="s">
        <v>179</v>
      </c>
      <c r="B11" s="163">
        <v>9675</v>
      </c>
      <c r="C11" s="164">
        <v>1.14E-2</v>
      </c>
    </row>
    <row r="12" spans="1:3" ht="17.25" customHeight="1" thickBot="1" x14ac:dyDescent="0.35">
      <c r="A12" s="165" t="s">
        <v>174</v>
      </c>
      <c r="B12" s="166">
        <v>8977</v>
      </c>
      <c r="C12" s="167">
        <v>1.06E-2</v>
      </c>
    </row>
    <row r="13" spans="1:3" x14ac:dyDescent="0.3"/>
  </sheetData>
  <mergeCells count="1">
    <mergeCell ref="A1:C1"/>
  </mergeCells>
  <pageMargins left="0.70866141732283472" right="0.70866141732283472" top="0.78740157480314965" bottom="0.78740157480314965" header="0.31496062992125984" footer="0.31496062992125984"/>
  <pageSetup paperSize="9" orientation="portrait" horizontalDpi="4294967294" r:id="rId1"/>
  <headerFooter>
    <oddHeader>&amp;R&amp;13Příloha č. 4a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List14">
    <tabColor rgb="FF0B0666"/>
  </sheetPr>
  <dimension ref="A1:J13"/>
  <sheetViews>
    <sheetView showGridLines="0" zoomScaleNormal="100" zoomScaleSheetLayoutView="70" workbookViewId="0">
      <pane ySplit="2" topLeftCell="A3" activePane="bottomLeft" state="frozen"/>
      <selection sqref="A1:B1"/>
      <selection pane="bottomLeft" sqref="A1:J1"/>
    </sheetView>
  </sheetViews>
  <sheetFormatPr defaultColWidth="0" defaultRowHeight="14" zeroHeight="1" x14ac:dyDescent="0.3"/>
  <cols>
    <col min="1" max="4" width="14.453125" style="35" customWidth="1"/>
    <col min="5" max="5" width="18.26953125" style="35" bestFit="1" customWidth="1"/>
    <col min="6" max="10" width="14.453125" style="35" customWidth="1"/>
    <col min="11" max="16384" width="9.1796875" style="35" hidden="1"/>
  </cols>
  <sheetData>
    <row r="1" spans="1:10" ht="32.25" customHeight="1" thickBot="1" x14ac:dyDescent="0.35">
      <c r="A1" s="381" t="s">
        <v>419</v>
      </c>
      <c r="B1" s="381"/>
      <c r="C1" s="381"/>
      <c r="D1" s="381"/>
      <c r="E1" s="381"/>
      <c r="F1" s="381"/>
      <c r="G1" s="381"/>
      <c r="H1" s="381"/>
      <c r="I1" s="381"/>
      <c r="J1" s="381"/>
    </row>
    <row r="2" spans="1:10" ht="34.5" customHeight="1" thickBot="1" x14ac:dyDescent="0.35">
      <c r="A2" s="382" t="s">
        <v>248</v>
      </c>
      <c r="B2" s="383"/>
      <c r="C2" s="382" t="s">
        <v>255</v>
      </c>
      <c r="D2" s="383"/>
      <c r="E2" s="382" t="s">
        <v>261</v>
      </c>
      <c r="F2" s="383"/>
      <c r="G2" s="382" t="s">
        <v>172</v>
      </c>
      <c r="H2" s="383"/>
      <c r="I2" s="382" t="s">
        <v>173</v>
      </c>
      <c r="J2" s="383"/>
    </row>
    <row r="3" spans="1:10" ht="17.25" customHeight="1" thickTop="1" x14ac:dyDescent="0.3">
      <c r="A3" s="170" t="s">
        <v>110</v>
      </c>
      <c r="B3" s="171">
        <v>215611</v>
      </c>
      <c r="C3" s="172" t="s">
        <v>169</v>
      </c>
      <c r="D3" s="173">
        <v>239351</v>
      </c>
      <c r="E3" s="172" t="s">
        <v>169</v>
      </c>
      <c r="F3" s="174">
        <v>3238</v>
      </c>
      <c r="G3" s="172" t="s">
        <v>169</v>
      </c>
      <c r="H3" s="174">
        <v>61911</v>
      </c>
      <c r="I3" s="172" t="s">
        <v>170</v>
      </c>
      <c r="J3" s="173">
        <v>540</v>
      </c>
    </row>
    <row r="4" spans="1:10" ht="17.25" customHeight="1" x14ac:dyDescent="0.3">
      <c r="A4" s="170" t="s">
        <v>105</v>
      </c>
      <c r="B4" s="171">
        <v>44405</v>
      </c>
      <c r="C4" s="172" t="s">
        <v>170</v>
      </c>
      <c r="D4" s="173">
        <v>19115</v>
      </c>
      <c r="E4" s="172" t="s">
        <v>177</v>
      </c>
      <c r="F4" s="174">
        <v>695</v>
      </c>
      <c r="G4" s="172" t="s">
        <v>179</v>
      </c>
      <c r="H4" s="174">
        <v>8767</v>
      </c>
      <c r="I4" s="172" t="s">
        <v>177</v>
      </c>
      <c r="J4" s="173">
        <v>405</v>
      </c>
    </row>
    <row r="5" spans="1:10" ht="17.25" customHeight="1" x14ac:dyDescent="0.3">
      <c r="A5" s="170" t="s">
        <v>108</v>
      </c>
      <c r="B5" s="171">
        <v>43793</v>
      </c>
      <c r="C5" s="172" t="s">
        <v>171</v>
      </c>
      <c r="D5" s="173">
        <v>17257</v>
      </c>
      <c r="E5" s="172" t="s">
        <v>176</v>
      </c>
      <c r="F5" s="174">
        <v>615</v>
      </c>
      <c r="G5" s="172" t="s">
        <v>174</v>
      </c>
      <c r="H5" s="174">
        <v>5157</v>
      </c>
      <c r="I5" s="172" t="s">
        <v>169</v>
      </c>
      <c r="J5" s="173">
        <v>182</v>
      </c>
    </row>
    <row r="6" spans="1:10" ht="17.25" customHeight="1" x14ac:dyDescent="0.3">
      <c r="A6" s="170" t="s">
        <v>109</v>
      </c>
      <c r="B6" s="171">
        <v>34185</v>
      </c>
      <c r="C6" s="172" t="s">
        <v>182</v>
      </c>
      <c r="D6" s="173">
        <v>5231</v>
      </c>
      <c r="E6" s="172" t="s">
        <v>178</v>
      </c>
      <c r="F6" s="174">
        <v>550</v>
      </c>
      <c r="G6" s="172" t="s">
        <v>177</v>
      </c>
      <c r="H6" s="174">
        <v>3335</v>
      </c>
      <c r="I6" s="172" t="s">
        <v>180</v>
      </c>
      <c r="J6" s="173">
        <v>170</v>
      </c>
    </row>
    <row r="7" spans="1:10" ht="17.25" customHeight="1" x14ac:dyDescent="0.3">
      <c r="A7" s="170" t="s">
        <v>106</v>
      </c>
      <c r="B7" s="171">
        <v>21574</v>
      </c>
      <c r="C7" s="172" t="s">
        <v>299</v>
      </c>
      <c r="D7" s="173">
        <v>4192</v>
      </c>
      <c r="E7" s="172" t="s">
        <v>171</v>
      </c>
      <c r="F7" s="174">
        <v>396</v>
      </c>
      <c r="G7" s="172" t="s">
        <v>171</v>
      </c>
      <c r="H7" s="174">
        <v>3268</v>
      </c>
      <c r="I7" s="172" t="s">
        <v>178</v>
      </c>
      <c r="J7" s="173">
        <v>104</v>
      </c>
    </row>
    <row r="8" spans="1:10" ht="17.25" customHeight="1" x14ac:dyDescent="0.3">
      <c r="A8" s="175" t="s">
        <v>249</v>
      </c>
      <c r="B8" s="174">
        <v>5551</v>
      </c>
      <c r="C8" s="172" t="s">
        <v>176</v>
      </c>
      <c r="D8" s="173">
        <v>3923</v>
      </c>
      <c r="E8" s="172" t="s">
        <v>416</v>
      </c>
      <c r="F8" s="174">
        <v>264</v>
      </c>
      <c r="G8" s="172" t="s">
        <v>170</v>
      </c>
      <c r="H8" s="174">
        <v>2697</v>
      </c>
      <c r="I8" s="172" t="s">
        <v>300</v>
      </c>
      <c r="J8" s="173">
        <v>50</v>
      </c>
    </row>
    <row r="9" spans="1:10" ht="17.25" customHeight="1" x14ac:dyDescent="0.3">
      <c r="A9" s="175" t="s">
        <v>284</v>
      </c>
      <c r="B9" s="174">
        <v>5387</v>
      </c>
      <c r="C9" s="172" t="s">
        <v>174</v>
      </c>
      <c r="D9" s="173">
        <v>3820</v>
      </c>
      <c r="E9" s="172" t="s">
        <v>175</v>
      </c>
      <c r="F9" s="174">
        <v>241</v>
      </c>
      <c r="G9" s="172" t="s">
        <v>181</v>
      </c>
      <c r="H9" s="174">
        <v>2405</v>
      </c>
      <c r="I9" s="172" t="s">
        <v>182</v>
      </c>
      <c r="J9" s="173">
        <v>43</v>
      </c>
    </row>
    <row r="10" spans="1:10" x14ac:dyDescent="0.3">
      <c r="A10" s="175" t="s">
        <v>107</v>
      </c>
      <c r="B10" s="174">
        <v>4460</v>
      </c>
      <c r="C10" s="172" t="s">
        <v>178</v>
      </c>
      <c r="D10" s="173">
        <v>3634</v>
      </c>
      <c r="E10" s="172" t="s">
        <v>180</v>
      </c>
      <c r="F10" s="174">
        <v>218</v>
      </c>
      <c r="G10" s="172" t="s">
        <v>238</v>
      </c>
      <c r="H10" s="174">
        <v>2304</v>
      </c>
      <c r="I10" s="172" t="s">
        <v>417</v>
      </c>
      <c r="J10" s="173">
        <v>39</v>
      </c>
    </row>
    <row r="11" spans="1:10" ht="17.25" customHeight="1" x14ac:dyDescent="0.3">
      <c r="A11" s="175" t="s">
        <v>111</v>
      </c>
      <c r="B11" s="174">
        <v>2998</v>
      </c>
      <c r="C11" s="172" t="s">
        <v>177</v>
      </c>
      <c r="D11" s="173">
        <v>3528</v>
      </c>
      <c r="E11" s="172" t="s">
        <v>285</v>
      </c>
      <c r="F11" s="174">
        <v>209</v>
      </c>
      <c r="G11" s="172" t="s">
        <v>176</v>
      </c>
      <c r="H11" s="174">
        <v>2042</v>
      </c>
      <c r="I11" s="172" t="s">
        <v>286</v>
      </c>
      <c r="J11" s="173">
        <v>34</v>
      </c>
    </row>
    <row r="12" spans="1:10" ht="17.25" customHeight="1" thickBot="1" x14ac:dyDescent="0.35">
      <c r="A12" s="176" t="s">
        <v>301</v>
      </c>
      <c r="B12" s="177">
        <v>1947</v>
      </c>
      <c r="C12" s="176" t="s">
        <v>238</v>
      </c>
      <c r="D12" s="178">
        <v>3285</v>
      </c>
      <c r="E12" s="179" t="s">
        <v>237</v>
      </c>
      <c r="F12" s="177">
        <v>129</v>
      </c>
      <c r="G12" s="176" t="s">
        <v>178</v>
      </c>
      <c r="H12" s="177">
        <v>1933</v>
      </c>
      <c r="I12" s="176" t="s">
        <v>418</v>
      </c>
      <c r="J12" s="178">
        <v>31</v>
      </c>
    </row>
    <row r="13" spans="1:10" x14ac:dyDescent="0.3"/>
  </sheetData>
  <mergeCells count="6">
    <mergeCell ref="A1:J1"/>
    <mergeCell ref="A2:B2"/>
    <mergeCell ref="C2:D2"/>
    <mergeCell ref="E2:F2"/>
    <mergeCell ref="G2:H2"/>
    <mergeCell ref="I2:J2"/>
  </mergeCells>
  <pageMargins left="0.70866141732283472" right="0.70866141732283472" top="0.78740157480314965" bottom="0.78740157480314965" header="0.31496062992125984" footer="0.31496062992125984"/>
  <pageSetup paperSize="9" scale="80" orientation="landscape" horizontalDpi="4294967294" r:id="rId1"/>
  <headerFooter>
    <oddHeader>&amp;R&amp;13Příloha č. 4b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List15">
    <tabColor rgb="FF0B0666"/>
  </sheetPr>
  <dimension ref="A1:C13"/>
  <sheetViews>
    <sheetView showGridLines="0" zoomScaleNormal="100" zoomScaleSheetLayoutView="70" workbookViewId="0">
      <pane xSplit="1" ySplit="2" topLeftCell="B3" activePane="bottomRight" state="frozen"/>
      <selection sqref="A1:B1"/>
      <selection pane="topRight" sqref="A1:B1"/>
      <selection pane="bottomLeft" sqref="A1:B1"/>
      <selection pane="bottomRight" sqref="A1:C1"/>
    </sheetView>
  </sheetViews>
  <sheetFormatPr defaultColWidth="0" defaultRowHeight="14" zeroHeight="1" x14ac:dyDescent="0.3"/>
  <cols>
    <col min="1" max="1" width="64.54296875" style="35" customWidth="1"/>
    <col min="2" max="2" width="17.26953125" style="35" customWidth="1"/>
    <col min="3" max="3" width="18.7265625" style="35" customWidth="1"/>
    <col min="4" max="16384" width="9.1796875" style="35" hidden="1"/>
  </cols>
  <sheetData>
    <row r="1" spans="1:3" ht="34.5" customHeight="1" thickBot="1" x14ac:dyDescent="0.35">
      <c r="A1" s="384" t="s">
        <v>429</v>
      </c>
      <c r="B1" s="385"/>
      <c r="C1" s="386"/>
    </row>
    <row r="2" spans="1:3" ht="34.5" customHeight="1" thickBot="1" x14ac:dyDescent="0.35">
      <c r="A2" s="41" t="s">
        <v>183</v>
      </c>
      <c r="B2" s="42" t="s">
        <v>167</v>
      </c>
      <c r="C2" s="42" t="s">
        <v>168</v>
      </c>
    </row>
    <row r="3" spans="1:3" ht="17.25" customHeight="1" thickTop="1" x14ac:dyDescent="0.3">
      <c r="A3" s="180" t="s">
        <v>421</v>
      </c>
      <c r="B3" s="181">
        <v>228492</v>
      </c>
      <c r="C3" s="182">
        <v>0.2702</v>
      </c>
    </row>
    <row r="4" spans="1:3" ht="17.25" customHeight="1" x14ac:dyDescent="0.3">
      <c r="A4" s="180" t="s">
        <v>422</v>
      </c>
      <c r="B4" s="181">
        <v>217962</v>
      </c>
      <c r="C4" s="182">
        <v>0.25779999999999997</v>
      </c>
    </row>
    <row r="5" spans="1:3" ht="17.25" customHeight="1" x14ac:dyDescent="0.3">
      <c r="A5" s="180" t="s">
        <v>185</v>
      </c>
      <c r="B5" s="181">
        <v>104931</v>
      </c>
      <c r="C5" s="182">
        <v>0.1241</v>
      </c>
    </row>
    <row r="6" spans="1:3" ht="17.25" customHeight="1" x14ac:dyDescent="0.3">
      <c r="A6" s="180" t="s">
        <v>184</v>
      </c>
      <c r="B6" s="181">
        <v>86255</v>
      </c>
      <c r="C6" s="182">
        <v>0.10199999999999999</v>
      </c>
    </row>
    <row r="7" spans="1:3" ht="17.25" customHeight="1" x14ac:dyDescent="0.3">
      <c r="A7" s="180" t="s">
        <v>423</v>
      </c>
      <c r="B7" s="181">
        <v>84055</v>
      </c>
      <c r="C7" s="182">
        <v>9.9400000000000002E-2</v>
      </c>
    </row>
    <row r="8" spans="1:3" ht="17.25" customHeight="1" x14ac:dyDescent="0.3">
      <c r="A8" s="180" t="s">
        <v>424</v>
      </c>
      <c r="B8" s="181">
        <v>52560</v>
      </c>
      <c r="C8" s="182">
        <v>6.2199999999999998E-2</v>
      </c>
    </row>
    <row r="9" spans="1:3" ht="17.25" customHeight="1" x14ac:dyDescent="0.3">
      <c r="A9" s="180" t="s">
        <v>425</v>
      </c>
      <c r="B9" s="181">
        <v>47139</v>
      </c>
      <c r="C9" s="182">
        <v>5.5800000000000002E-2</v>
      </c>
    </row>
    <row r="10" spans="1:3" ht="17.25" customHeight="1" x14ac:dyDescent="0.3">
      <c r="A10" s="180" t="s">
        <v>426</v>
      </c>
      <c r="B10" s="181">
        <v>19013</v>
      </c>
      <c r="C10" s="182">
        <v>2.2499999999999999E-2</v>
      </c>
    </row>
    <row r="11" spans="1:3" ht="17.25" customHeight="1" x14ac:dyDescent="0.3">
      <c r="A11" s="180" t="s">
        <v>427</v>
      </c>
      <c r="B11" s="181">
        <v>4578</v>
      </c>
      <c r="C11" s="182">
        <v>5.4000000000000003E-3</v>
      </c>
    </row>
    <row r="12" spans="1:3" ht="17.25" customHeight="1" thickBot="1" x14ac:dyDescent="0.35">
      <c r="A12" s="183" t="s">
        <v>428</v>
      </c>
      <c r="B12" s="184">
        <v>483</v>
      </c>
      <c r="C12" s="185">
        <v>5.9999999999999995E-4</v>
      </c>
    </row>
    <row r="13" spans="1:3" x14ac:dyDescent="0.3"/>
  </sheetData>
  <mergeCells count="1">
    <mergeCell ref="A1:C1"/>
  </mergeCells>
  <pageMargins left="0.7" right="0.7" top="0.78740157499999996" bottom="0.78740157499999996" header="0.3" footer="0.3"/>
  <pageSetup paperSize="9" orientation="landscape" horizontalDpi="4294967294" r:id="rId1"/>
  <headerFooter>
    <oddHeader>&amp;R&amp;13Příloha č. 4c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List16">
    <tabColor rgb="FF0B0666"/>
  </sheetPr>
  <dimension ref="A1:B10"/>
  <sheetViews>
    <sheetView showGridLines="0" zoomScaleNormal="100" zoomScaleSheetLayoutView="80" workbookViewId="0">
      <pane xSplit="1" ySplit="2" topLeftCell="B3" activePane="bottomRight" state="frozen"/>
      <selection sqref="A1:B1"/>
      <selection pane="topRight" sqref="A1:B1"/>
      <selection pane="bottomLeft" sqref="A1:B1"/>
      <selection pane="bottomRight" sqref="A1:B1"/>
    </sheetView>
  </sheetViews>
  <sheetFormatPr defaultColWidth="0" defaultRowHeight="14" zeroHeight="1" x14ac:dyDescent="0.3"/>
  <cols>
    <col min="1" max="1" width="79.26953125" style="35" customWidth="1"/>
    <col min="2" max="2" width="13.81640625" style="35" customWidth="1"/>
    <col min="3" max="16384" width="9.1796875" style="35" hidden="1"/>
  </cols>
  <sheetData>
    <row r="1" spans="1:2" ht="36.75" customHeight="1" thickBot="1" x14ac:dyDescent="0.35">
      <c r="A1" s="381" t="s">
        <v>433</v>
      </c>
      <c r="B1" s="381"/>
    </row>
    <row r="2" spans="1:2" ht="26.25" customHeight="1" thickBot="1" x14ac:dyDescent="0.35">
      <c r="A2" s="41" t="s">
        <v>315</v>
      </c>
      <c r="B2" s="162" t="s">
        <v>316</v>
      </c>
    </row>
    <row r="3" spans="1:2" ht="17.25" customHeight="1" thickTop="1" x14ac:dyDescent="0.3">
      <c r="A3" s="43" t="s">
        <v>430</v>
      </c>
      <c r="B3" s="186">
        <v>2953</v>
      </c>
    </row>
    <row r="4" spans="1:2" ht="17.25" customHeight="1" x14ac:dyDescent="0.3">
      <c r="A4" s="43" t="s">
        <v>319</v>
      </c>
      <c r="B4" s="186">
        <v>1714</v>
      </c>
    </row>
    <row r="5" spans="1:2" ht="17.25" customHeight="1" x14ac:dyDescent="0.3">
      <c r="A5" s="43" t="s">
        <v>431</v>
      </c>
      <c r="B5" s="186">
        <v>1497</v>
      </c>
    </row>
    <row r="6" spans="1:2" ht="17.25" customHeight="1" x14ac:dyDescent="0.3">
      <c r="A6" s="43" t="s">
        <v>318</v>
      </c>
      <c r="B6" s="186">
        <v>1426</v>
      </c>
    </row>
    <row r="7" spans="1:2" ht="17.25" customHeight="1" x14ac:dyDescent="0.3">
      <c r="A7" s="43" t="s">
        <v>432</v>
      </c>
      <c r="B7" s="186">
        <v>172</v>
      </c>
    </row>
    <row r="8" spans="1:2" ht="17.25" customHeight="1" thickBot="1" x14ac:dyDescent="0.35">
      <c r="A8" s="187" t="s">
        <v>317</v>
      </c>
      <c r="B8" s="186">
        <v>135</v>
      </c>
    </row>
    <row r="9" spans="1:2" ht="15" thickTop="1" thickBot="1" x14ac:dyDescent="0.35">
      <c r="A9" s="45" t="s">
        <v>59</v>
      </c>
      <c r="B9" s="188">
        <v>7897</v>
      </c>
    </row>
    <row r="10" spans="1:2" x14ac:dyDescent="0.3"/>
  </sheetData>
  <mergeCells count="1">
    <mergeCell ref="A1:B1"/>
  </mergeCells>
  <pageMargins left="0.7" right="0.7" top="0.78740157499999996" bottom="0.78740157499999996" header="0.3" footer="0.3"/>
  <pageSetup paperSize="9" orientation="portrait" horizontalDpi="4294967294" r:id="rId1"/>
  <headerFooter>
    <oddHeader>&amp;R&amp;13Příloha č. 4d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A78D67-26F2-4D1F-8B91-A6EAA4D4E3F2}">
  <sheetPr codeName="List19">
    <tabColor theme="0" tint="-0.499984740745262"/>
  </sheetPr>
  <dimension ref="A1:I25"/>
  <sheetViews>
    <sheetView showGridLines="0" workbookViewId="0">
      <pane ySplit="1" topLeftCell="A2" activePane="bottomLeft" state="frozen"/>
      <selection sqref="A1:B1"/>
      <selection pane="bottomLeft" sqref="A1:E1"/>
    </sheetView>
  </sheetViews>
  <sheetFormatPr defaultColWidth="0" defaultRowHeight="14" zeroHeight="1" x14ac:dyDescent="0.35"/>
  <cols>
    <col min="1" max="1" width="35.81640625" style="189" customWidth="1"/>
    <col min="2" max="2" width="22.1796875" style="189" customWidth="1"/>
    <col min="3" max="3" width="7.453125" style="194" customWidth="1"/>
    <col min="4" max="4" width="31.26953125" style="189" customWidth="1"/>
    <col min="5" max="5" width="7.453125" style="194" customWidth="1"/>
    <col min="6" max="9" width="0" style="189" hidden="1" customWidth="1"/>
    <col min="10" max="16384" width="9.1796875" style="189" hidden="1"/>
  </cols>
  <sheetData>
    <row r="1" spans="1:5" ht="22.5" customHeight="1" thickBot="1" x14ac:dyDescent="0.4">
      <c r="A1" s="387" t="s">
        <v>434</v>
      </c>
      <c r="B1" s="387"/>
      <c r="C1" s="387"/>
      <c r="D1" s="387"/>
      <c r="E1" s="387"/>
    </row>
    <row r="2" spans="1:5" ht="26.25" customHeight="1" thickBot="1" x14ac:dyDescent="0.4">
      <c r="A2" s="190" t="s">
        <v>435</v>
      </c>
      <c r="B2" s="191"/>
      <c r="C2" s="192"/>
      <c r="D2" s="191"/>
      <c r="E2" s="193"/>
    </row>
    <row r="3" spans="1:5" ht="17.25" hidden="1" customHeight="1" thickTop="1" x14ac:dyDescent="0.3">
      <c r="A3" s="35"/>
      <c r="B3" s="35"/>
      <c r="C3" s="35"/>
      <c r="D3" s="35"/>
      <c r="E3" s="35"/>
    </row>
    <row r="4" spans="1:5" ht="17.25" hidden="1" customHeight="1" x14ac:dyDescent="0.3">
      <c r="A4" s="35"/>
      <c r="B4" s="35"/>
      <c r="C4" s="35"/>
      <c r="D4" s="35"/>
      <c r="E4" s="35"/>
    </row>
    <row r="5" spans="1:5" hidden="1" x14ac:dyDescent="0.3">
      <c r="A5" s="35"/>
      <c r="B5" s="35"/>
      <c r="C5" s="35"/>
      <c r="D5" s="35"/>
      <c r="E5" s="35"/>
    </row>
    <row r="6" spans="1:5" ht="26.25" hidden="1" customHeight="1" x14ac:dyDescent="0.3">
      <c r="A6" s="35"/>
      <c r="B6" s="35"/>
      <c r="C6" s="35"/>
      <c r="D6" s="35"/>
      <c r="E6" s="35"/>
    </row>
    <row r="7" spans="1:5" ht="17.25" hidden="1" customHeight="1" x14ac:dyDescent="0.3">
      <c r="A7" s="35"/>
      <c r="B7" s="35"/>
      <c r="C7" s="35"/>
      <c r="D7" s="35"/>
      <c r="E7" s="35"/>
    </row>
    <row r="8" spans="1:5" ht="17.25" hidden="1" customHeight="1" x14ac:dyDescent="0.3">
      <c r="A8" s="35"/>
      <c r="B8" s="35"/>
      <c r="C8" s="35"/>
      <c r="D8" s="35"/>
      <c r="E8" s="35"/>
    </row>
    <row r="9" spans="1:5" ht="17.25" hidden="1" customHeight="1" x14ac:dyDescent="0.3">
      <c r="A9" s="35"/>
      <c r="B9" s="35"/>
      <c r="C9" s="35"/>
      <c r="D9" s="35"/>
      <c r="E9" s="35"/>
    </row>
    <row r="10" spans="1:5" ht="17.25" hidden="1" customHeight="1" x14ac:dyDescent="0.3">
      <c r="A10" s="35"/>
      <c r="B10" s="35"/>
      <c r="C10" s="35"/>
      <c r="D10" s="35"/>
      <c r="E10" s="35"/>
    </row>
    <row r="11" spans="1:5" hidden="1" x14ac:dyDescent="0.3">
      <c r="A11" s="35"/>
      <c r="B11" s="35"/>
      <c r="C11" s="35"/>
      <c r="D11" s="35"/>
      <c r="E11" s="35"/>
    </row>
    <row r="12" spans="1:5" hidden="1" x14ac:dyDescent="0.3">
      <c r="A12" s="35"/>
      <c r="B12" s="35"/>
      <c r="C12" s="35"/>
      <c r="D12" s="35"/>
      <c r="E12" s="35"/>
    </row>
    <row r="13" spans="1:5" ht="26.25" hidden="1" customHeight="1" x14ac:dyDescent="0.3">
      <c r="A13" s="35"/>
      <c r="B13" s="35"/>
      <c r="C13" s="35"/>
      <c r="D13" s="35"/>
      <c r="E13" s="35"/>
    </row>
    <row r="14" spans="1:5" hidden="1" x14ac:dyDescent="0.3">
      <c r="A14" s="35"/>
      <c r="B14" s="35"/>
      <c r="C14" s="35"/>
      <c r="D14" s="35"/>
      <c r="E14" s="35"/>
    </row>
    <row r="15" spans="1:5" hidden="1" x14ac:dyDescent="0.3">
      <c r="A15" s="35"/>
      <c r="B15" s="35"/>
      <c r="C15" s="35"/>
      <c r="D15" s="35"/>
      <c r="E15" s="35"/>
    </row>
    <row r="16" spans="1:5" hidden="1" x14ac:dyDescent="0.3">
      <c r="A16" s="35"/>
      <c r="B16" s="35"/>
      <c r="C16" s="35"/>
      <c r="D16" s="35"/>
      <c r="E16" s="35"/>
    </row>
    <row r="17" spans="1:5" ht="26.25" hidden="1" customHeight="1" x14ac:dyDescent="0.3">
      <c r="A17" s="35"/>
      <c r="B17" s="35"/>
      <c r="C17" s="35"/>
      <c r="D17" s="35"/>
      <c r="E17" s="35"/>
    </row>
    <row r="18" spans="1:5" ht="30.75" hidden="1" customHeight="1" x14ac:dyDescent="0.3">
      <c r="A18" s="35"/>
      <c r="B18" s="35"/>
      <c r="C18" s="35"/>
      <c r="D18" s="35"/>
      <c r="E18" s="35"/>
    </row>
    <row r="19" spans="1:5" ht="17.25" hidden="1" customHeight="1" x14ac:dyDescent="0.3">
      <c r="A19" s="35"/>
      <c r="B19" s="35"/>
      <c r="C19" s="35"/>
      <c r="D19" s="35"/>
      <c r="E19" s="35"/>
    </row>
    <row r="20" spans="1:5" ht="17.25" hidden="1" customHeight="1" x14ac:dyDescent="0.3">
      <c r="A20" s="35"/>
      <c r="B20" s="35"/>
      <c r="C20" s="35"/>
      <c r="D20" s="35"/>
      <c r="E20" s="35"/>
    </row>
    <row r="21" spans="1:5" ht="17.25" hidden="1" customHeight="1" x14ac:dyDescent="0.3">
      <c r="A21" s="35"/>
      <c r="B21" s="35"/>
      <c r="C21" s="35"/>
      <c r="D21" s="35"/>
      <c r="E21" s="35"/>
    </row>
    <row r="22" spans="1:5" ht="17.25" hidden="1" customHeight="1" x14ac:dyDescent="0.3">
      <c r="A22" s="35"/>
      <c r="B22" s="35"/>
      <c r="C22" s="35"/>
      <c r="D22" s="35"/>
      <c r="E22" s="35"/>
    </row>
    <row r="23" spans="1:5" ht="17.25" hidden="1" customHeight="1" x14ac:dyDescent="0.3">
      <c r="A23" s="35"/>
      <c r="B23" s="35"/>
      <c r="C23" s="35"/>
      <c r="D23" s="35"/>
      <c r="E23" s="35"/>
    </row>
    <row r="24" spans="1:5" ht="17.25" hidden="1" customHeight="1" x14ac:dyDescent="0.3">
      <c r="A24" s="35"/>
      <c r="B24" s="35"/>
      <c r="C24" s="35"/>
      <c r="D24" s="35"/>
      <c r="E24" s="35"/>
    </row>
    <row r="25" spans="1:5" ht="30.75" hidden="1" customHeight="1" x14ac:dyDescent="0.3">
      <c r="A25" s="35"/>
      <c r="B25" s="35"/>
      <c r="C25" s="35"/>
      <c r="D25" s="35"/>
      <c r="E25" s="35"/>
    </row>
  </sheetData>
  <mergeCells count="1">
    <mergeCell ref="A1:E1"/>
  </mergeCells>
  <pageMargins left="0.7" right="0.7" top="0.78740157499999996" bottom="0.78740157499999996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CD38CA-EEE5-45E9-ACAA-39FC6AB6AD28}">
  <sheetPr codeName="List18">
    <tabColor rgb="FF0B0666"/>
  </sheetPr>
  <dimension ref="A1:AA63"/>
  <sheetViews>
    <sheetView showGridLines="0" zoomScaleNormal="100" zoomScaleSheetLayoutView="20" workbookViewId="0">
      <pane xSplit="1" ySplit="1" topLeftCell="B2" activePane="bottomRight" state="frozen"/>
      <selection sqref="A1:B1"/>
      <selection pane="topRight" sqref="A1:B1"/>
      <selection pane="bottomLeft" sqref="A1:B1"/>
      <selection pane="bottomRight" sqref="A1:Y1"/>
    </sheetView>
  </sheetViews>
  <sheetFormatPr defaultColWidth="9.1796875" defaultRowHeight="14" x14ac:dyDescent="0.3"/>
  <cols>
    <col min="1" max="1" width="25.81640625" style="145" customWidth="1"/>
    <col min="2" max="23" width="11.7265625" style="145" customWidth="1"/>
    <col min="24" max="27" width="11" style="145" customWidth="1"/>
    <col min="28" max="16384" width="9.1796875" style="145"/>
  </cols>
  <sheetData>
    <row r="1" spans="1:27" ht="22.5" customHeight="1" thickBot="1" x14ac:dyDescent="0.35">
      <c r="A1" s="388" t="s">
        <v>491</v>
      </c>
      <c r="B1" s="388"/>
      <c r="C1" s="388"/>
      <c r="D1" s="388"/>
      <c r="E1" s="388"/>
      <c r="F1" s="388"/>
      <c r="G1" s="388"/>
      <c r="H1" s="388"/>
      <c r="I1" s="388"/>
      <c r="J1" s="388"/>
      <c r="K1" s="388"/>
      <c r="L1" s="388"/>
      <c r="M1" s="388"/>
      <c r="N1" s="388"/>
      <c r="O1" s="388"/>
      <c r="P1" s="388"/>
      <c r="Q1" s="388"/>
      <c r="R1" s="388"/>
      <c r="S1" s="388"/>
      <c r="T1" s="388"/>
      <c r="U1" s="388"/>
      <c r="V1" s="388"/>
      <c r="W1" s="388"/>
      <c r="X1" s="388"/>
      <c r="Y1" s="388"/>
      <c r="Z1" s="3"/>
      <c r="AA1" s="3"/>
    </row>
    <row r="2" spans="1:27" ht="49.5" customHeight="1" x14ac:dyDescent="0.3">
      <c r="A2" s="410" t="s">
        <v>103</v>
      </c>
      <c r="B2" s="413" t="s">
        <v>84</v>
      </c>
      <c r="C2" s="414"/>
      <c r="D2" s="414"/>
      <c r="E2" s="414"/>
      <c r="F2" s="413" t="s">
        <v>85</v>
      </c>
      <c r="G2" s="414"/>
      <c r="H2" s="414"/>
      <c r="I2" s="415"/>
      <c r="J2" s="413" t="s">
        <v>86</v>
      </c>
      <c r="K2" s="414"/>
      <c r="L2" s="414"/>
      <c r="M2" s="415"/>
      <c r="N2" s="413" t="s">
        <v>87</v>
      </c>
      <c r="O2" s="414"/>
      <c r="P2" s="413" t="s">
        <v>49</v>
      </c>
      <c r="Q2" s="414"/>
      <c r="R2" s="403" t="s">
        <v>118</v>
      </c>
      <c r="S2" s="404"/>
      <c r="T2" s="403" t="s">
        <v>441</v>
      </c>
      <c r="U2" s="404"/>
      <c r="V2" s="403" t="s">
        <v>442</v>
      </c>
      <c r="W2" s="404"/>
    </row>
    <row r="3" spans="1:27" x14ac:dyDescent="0.3">
      <c r="A3" s="411"/>
      <c r="B3" s="416" t="s">
        <v>50</v>
      </c>
      <c r="C3" s="418"/>
      <c r="D3" s="417" t="s">
        <v>51</v>
      </c>
      <c r="E3" s="417"/>
      <c r="F3" s="416" t="s">
        <v>50</v>
      </c>
      <c r="G3" s="418"/>
      <c r="H3" s="417" t="s">
        <v>51</v>
      </c>
      <c r="I3" s="420"/>
      <c r="J3" s="416" t="s">
        <v>50</v>
      </c>
      <c r="K3" s="418"/>
      <c r="L3" s="417" t="s">
        <v>51</v>
      </c>
      <c r="M3" s="420"/>
      <c r="N3" s="416" t="s">
        <v>51</v>
      </c>
      <c r="O3" s="417"/>
      <c r="P3" s="395" t="s">
        <v>91</v>
      </c>
      <c r="Q3" s="396"/>
      <c r="R3" s="395" t="s">
        <v>92</v>
      </c>
      <c r="S3" s="396"/>
      <c r="T3" s="395" t="s">
        <v>92</v>
      </c>
      <c r="U3" s="396"/>
      <c r="V3" s="395" t="s">
        <v>92</v>
      </c>
      <c r="W3" s="396"/>
    </row>
    <row r="4" spans="1:27" x14ac:dyDescent="0.3">
      <c r="A4" s="411"/>
      <c r="B4" s="389" t="s">
        <v>322</v>
      </c>
      <c r="C4" s="397" t="s">
        <v>323</v>
      </c>
      <c r="D4" s="400" t="s">
        <v>322</v>
      </c>
      <c r="E4" s="392" t="s">
        <v>323</v>
      </c>
      <c r="F4" s="389" t="s">
        <v>322</v>
      </c>
      <c r="G4" s="397" t="s">
        <v>323</v>
      </c>
      <c r="H4" s="400" t="s">
        <v>322</v>
      </c>
      <c r="I4" s="392" t="s">
        <v>323</v>
      </c>
      <c r="J4" s="389" t="s">
        <v>322</v>
      </c>
      <c r="K4" s="397" t="s">
        <v>323</v>
      </c>
      <c r="L4" s="400" t="s">
        <v>322</v>
      </c>
      <c r="M4" s="392" t="s">
        <v>323</v>
      </c>
      <c r="N4" s="389" t="s">
        <v>322</v>
      </c>
      <c r="O4" s="392" t="s">
        <v>323</v>
      </c>
      <c r="P4" s="389" t="s">
        <v>322</v>
      </c>
      <c r="Q4" s="392" t="s">
        <v>323</v>
      </c>
      <c r="R4" s="389" t="s">
        <v>322</v>
      </c>
      <c r="S4" s="392" t="s">
        <v>323</v>
      </c>
      <c r="T4" s="389" t="s">
        <v>322</v>
      </c>
      <c r="U4" s="392" t="s">
        <v>323</v>
      </c>
      <c r="V4" s="389" t="s">
        <v>322</v>
      </c>
      <c r="W4" s="392" t="s">
        <v>323</v>
      </c>
    </row>
    <row r="5" spans="1:27" x14ac:dyDescent="0.3">
      <c r="A5" s="411"/>
      <c r="B5" s="390"/>
      <c r="C5" s="398"/>
      <c r="D5" s="401"/>
      <c r="E5" s="393"/>
      <c r="F5" s="390"/>
      <c r="G5" s="398"/>
      <c r="H5" s="401"/>
      <c r="I5" s="393"/>
      <c r="J5" s="390"/>
      <c r="K5" s="398"/>
      <c r="L5" s="401"/>
      <c r="M5" s="393"/>
      <c r="N5" s="390"/>
      <c r="O5" s="393"/>
      <c r="P5" s="390"/>
      <c r="Q5" s="393"/>
      <c r="R5" s="390"/>
      <c r="S5" s="393"/>
      <c r="T5" s="390"/>
      <c r="U5" s="393"/>
      <c r="V5" s="390"/>
      <c r="W5" s="393"/>
    </row>
    <row r="6" spans="1:27" ht="14.5" thickBot="1" x14ac:dyDescent="0.35">
      <c r="A6" s="412"/>
      <c r="B6" s="391"/>
      <c r="C6" s="399"/>
      <c r="D6" s="402"/>
      <c r="E6" s="394"/>
      <c r="F6" s="391"/>
      <c r="G6" s="399"/>
      <c r="H6" s="402"/>
      <c r="I6" s="394"/>
      <c r="J6" s="391"/>
      <c r="K6" s="399"/>
      <c r="L6" s="402"/>
      <c r="M6" s="394"/>
      <c r="N6" s="391"/>
      <c r="O6" s="394"/>
      <c r="P6" s="391"/>
      <c r="Q6" s="394"/>
      <c r="R6" s="391"/>
      <c r="S6" s="394"/>
      <c r="T6" s="391"/>
      <c r="U6" s="394"/>
      <c r="V6" s="391"/>
      <c r="W6" s="394"/>
    </row>
    <row r="7" spans="1:27" ht="14.5" thickTop="1" x14ac:dyDescent="0.3">
      <c r="A7" s="195" t="s">
        <v>1</v>
      </c>
      <c r="B7" s="6">
        <v>0</v>
      </c>
      <c r="C7" s="7">
        <v>0</v>
      </c>
      <c r="D7" s="6">
        <v>0</v>
      </c>
      <c r="E7" s="8">
        <v>0</v>
      </c>
      <c r="F7" s="6">
        <v>0</v>
      </c>
      <c r="G7" s="7">
        <v>0</v>
      </c>
      <c r="H7" s="6">
        <v>0</v>
      </c>
      <c r="I7" s="8">
        <v>0</v>
      </c>
      <c r="J7" s="6">
        <v>39</v>
      </c>
      <c r="K7" s="7">
        <v>53</v>
      </c>
      <c r="L7" s="6">
        <v>31</v>
      </c>
      <c r="M7" s="8">
        <v>48</v>
      </c>
      <c r="N7" s="9">
        <v>4</v>
      </c>
      <c r="O7" s="10">
        <v>2</v>
      </c>
      <c r="P7" s="9">
        <v>0</v>
      </c>
      <c r="Q7" s="10">
        <v>0</v>
      </c>
      <c r="R7" s="11">
        <v>119</v>
      </c>
      <c r="S7" s="8">
        <v>5779</v>
      </c>
      <c r="T7" s="6">
        <v>0</v>
      </c>
      <c r="U7" s="8">
        <v>0</v>
      </c>
      <c r="V7" s="6">
        <v>8</v>
      </c>
      <c r="W7" s="8">
        <v>4207</v>
      </c>
    </row>
    <row r="8" spans="1:27" x14ac:dyDescent="0.3">
      <c r="A8" s="195" t="s">
        <v>2</v>
      </c>
      <c r="B8" s="6">
        <v>34</v>
      </c>
      <c r="C8" s="7">
        <v>60</v>
      </c>
      <c r="D8" s="6">
        <v>24</v>
      </c>
      <c r="E8" s="8">
        <v>60</v>
      </c>
      <c r="F8" s="6">
        <v>1</v>
      </c>
      <c r="G8" s="7">
        <v>0</v>
      </c>
      <c r="H8" s="6">
        <v>0</v>
      </c>
      <c r="I8" s="8">
        <v>0</v>
      </c>
      <c r="J8" s="6">
        <v>529</v>
      </c>
      <c r="K8" s="7">
        <v>778</v>
      </c>
      <c r="L8" s="6">
        <v>487</v>
      </c>
      <c r="M8" s="8">
        <v>741</v>
      </c>
      <c r="N8" s="9">
        <v>43</v>
      </c>
      <c r="O8" s="10">
        <v>35</v>
      </c>
      <c r="P8" s="9">
        <v>2</v>
      </c>
      <c r="Q8" s="10">
        <v>2</v>
      </c>
      <c r="R8" s="11">
        <v>844</v>
      </c>
      <c r="S8" s="8">
        <v>5734</v>
      </c>
      <c r="T8" s="6">
        <v>0</v>
      </c>
      <c r="U8" s="8">
        <v>654</v>
      </c>
      <c r="V8" s="6">
        <v>207</v>
      </c>
      <c r="W8" s="8">
        <v>2933</v>
      </c>
    </row>
    <row r="9" spans="1:27" x14ac:dyDescent="0.3">
      <c r="A9" s="195" t="s">
        <v>3</v>
      </c>
      <c r="B9" s="6">
        <v>12</v>
      </c>
      <c r="C9" s="7">
        <v>8</v>
      </c>
      <c r="D9" s="6">
        <v>7</v>
      </c>
      <c r="E9" s="8">
        <v>6</v>
      </c>
      <c r="F9" s="6">
        <v>0</v>
      </c>
      <c r="G9" s="7">
        <v>0</v>
      </c>
      <c r="H9" s="6">
        <v>0</v>
      </c>
      <c r="I9" s="8">
        <v>0</v>
      </c>
      <c r="J9" s="6">
        <v>345</v>
      </c>
      <c r="K9" s="7">
        <v>625</v>
      </c>
      <c r="L9" s="6">
        <v>332</v>
      </c>
      <c r="M9" s="8">
        <v>623</v>
      </c>
      <c r="N9" s="9">
        <v>41</v>
      </c>
      <c r="O9" s="10">
        <v>19</v>
      </c>
      <c r="P9" s="9">
        <v>1</v>
      </c>
      <c r="Q9" s="10">
        <v>4</v>
      </c>
      <c r="R9" s="11">
        <v>232</v>
      </c>
      <c r="S9" s="8">
        <v>2365</v>
      </c>
      <c r="T9" s="6">
        <v>0</v>
      </c>
      <c r="U9" s="8">
        <v>8</v>
      </c>
      <c r="V9" s="6">
        <v>55</v>
      </c>
      <c r="W9" s="8">
        <v>1665</v>
      </c>
    </row>
    <row r="10" spans="1:27" x14ac:dyDescent="0.3">
      <c r="A10" s="195" t="s">
        <v>4</v>
      </c>
      <c r="B10" s="6">
        <v>0</v>
      </c>
      <c r="C10" s="7">
        <v>15</v>
      </c>
      <c r="D10" s="6">
        <v>0</v>
      </c>
      <c r="E10" s="8">
        <v>13</v>
      </c>
      <c r="F10" s="6">
        <v>0</v>
      </c>
      <c r="G10" s="7">
        <v>0</v>
      </c>
      <c r="H10" s="6">
        <v>0</v>
      </c>
      <c r="I10" s="8">
        <v>0</v>
      </c>
      <c r="J10" s="6">
        <v>370</v>
      </c>
      <c r="K10" s="7">
        <v>606</v>
      </c>
      <c r="L10" s="6">
        <v>328</v>
      </c>
      <c r="M10" s="8">
        <v>549</v>
      </c>
      <c r="N10" s="9">
        <v>54</v>
      </c>
      <c r="O10" s="10">
        <v>49</v>
      </c>
      <c r="P10" s="9">
        <v>0</v>
      </c>
      <c r="Q10" s="10">
        <v>1</v>
      </c>
      <c r="R10" s="11">
        <v>391</v>
      </c>
      <c r="S10" s="8">
        <v>3230</v>
      </c>
      <c r="T10" s="6">
        <v>0</v>
      </c>
      <c r="U10" s="8">
        <v>187</v>
      </c>
      <c r="V10" s="6">
        <v>92</v>
      </c>
      <c r="W10" s="8">
        <v>1344</v>
      </c>
    </row>
    <row r="11" spans="1:27" x14ac:dyDescent="0.3">
      <c r="A11" s="195" t="s">
        <v>5</v>
      </c>
      <c r="B11" s="6">
        <v>26</v>
      </c>
      <c r="C11" s="7">
        <v>26</v>
      </c>
      <c r="D11" s="6">
        <v>21</v>
      </c>
      <c r="E11" s="8">
        <v>29</v>
      </c>
      <c r="F11" s="6">
        <v>0</v>
      </c>
      <c r="G11" s="7">
        <v>0</v>
      </c>
      <c r="H11" s="6">
        <v>0</v>
      </c>
      <c r="I11" s="8">
        <v>0</v>
      </c>
      <c r="J11" s="6">
        <v>358</v>
      </c>
      <c r="K11" s="7">
        <v>513</v>
      </c>
      <c r="L11" s="6">
        <v>337</v>
      </c>
      <c r="M11" s="8">
        <v>487</v>
      </c>
      <c r="N11" s="9">
        <v>11</v>
      </c>
      <c r="O11" s="10">
        <v>11</v>
      </c>
      <c r="P11" s="9">
        <v>1</v>
      </c>
      <c r="Q11" s="10">
        <v>1</v>
      </c>
      <c r="R11" s="11">
        <v>93</v>
      </c>
      <c r="S11" s="8">
        <v>1398</v>
      </c>
      <c r="T11" s="6">
        <v>0</v>
      </c>
      <c r="U11" s="8">
        <v>552</v>
      </c>
      <c r="V11" s="6">
        <v>1</v>
      </c>
      <c r="W11" s="8">
        <v>630</v>
      </c>
    </row>
    <row r="12" spans="1:27" x14ac:dyDescent="0.3">
      <c r="A12" s="195" t="s">
        <v>6</v>
      </c>
      <c r="B12" s="6">
        <v>154</v>
      </c>
      <c r="C12" s="7">
        <v>120</v>
      </c>
      <c r="D12" s="6">
        <v>77</v>
      </c>
      <c r="E12" s="8">
        <v>123</v>
      </c>
      <c r="F12" s="6">
        <v>30</v>
      </c>
      <c r="G12" s="7">
        <v>0</v>
      </c>
      <c r="H12" s="6">
        <v>0</v>
      </c>
      <c r="I12" s="8">
        <v>0</v>
      </c>
      <c r="J12" s="6">
        <v>1110</v>
      </c>
      <c r="K12" s="7">
        <v>1504</v>
      </c>
      <c r="L12" s="6">
        <v>1003</v>
      </c>
      <c r="M12" s="8">
        <v>1362</v>
      </c>
      <c r="N12" s="9">
        <v>72</v>
      </c>
      <c r="O12" s="10">
        <v>66</v>
      </c>
      <c r="P12" s="9">
        <v>3</v>
      </c>
      <c r="Q12" s="10">
        <v>3</v>
      </c>
      <c r="R12" s="11">
        <v>278</v>
      </c>
      <c r="S12" s="8">
        <v>3127</v>
      </c>
      <c r="T12" s="6">
        <v>0</v>
      </c>
      <c r="U12" s="8">
        <v>14</v>
      </c>
      <c r="V12" s="6">
        <v>176</v>
      </c>
      <c r="W12" s="8">
        <v>3107</v>
      </c>
    </row>
    <row r="13" spans="1:27" x14ac:dyDescent="0.3">
      <c r="A13" s="195" t="s">
        <v>7</v>
      </c>
      <c r="B13" s="6">
        <v>65</v>
      </c>
      <c r="C13" s="7">
        <v>103</v>
      </c>
      <c r="D13" s="6">
        <v>62</v>
      </c>
      <c r="E13" s="8">
        <v>119</v>
      </c>
      <c r="F13" s="6">
        <v>0</v>
      </c>
      <c r="G13" s="7">
        <v>0</v>
      </c>
      <c r="H13" s="6">
        <v>0</v>
      </c>
      <c r="I13" s="8">
        <v>0</v>
      </c>
      <c r="J13" s="6">
        <v>241</v>
      </c>
      <c r="K13" s="7">
        <v>376</v>
      </c>
      <c r="L13" s="6">
        <v>218</v>
      </c>
      <c r="M13" s="8">
        <v>356</v>
      </c>
      <c r="N13" s="9">
        <v>43</v>
      </c>
      <c r="O13" s="10">
        <v>32</v>
      </c>
      <c r="P13" s="9">
        <v>0</v>
      </c>
      <c r="Q13" s="10">
        <v>2</v>
      </c>
      <c r="R13" s="11">
        <v>194</v>
      </c>
      <c r="S13" s="8">
        <v>1995</v>
      </c>
      <c r="T13" s="6">
        <v>1</v>
      </c>
      <c r="U13" s="8">
        <v>38</v>
      </c>
      <c r="V13" s="6">
        <v>36</v>
      </c>
      <c r="W13" s="8">
        <v>698</v>
      </c>
    </row>
    <row r="14" spans="1:27" x14ac:dyDescent="0.3">
      <c r="A14" s="195" t="s">
        <v>8</v>
      </c>
      <c r="B14" s="6">
        <v>8</v>
      </c>
      <c r="C14" s="7">
        <v>19</v>
      </c>
      <c r="D14" s="6">
        <v>7</v>
      </c>
      <c r="E14" s="8">
        <v>18</v>
      </c>
      <c r="F14" s="6">
        <v>0</v>
      </c>
      <c r="G14" s="7">
        <v>0</v>
      </c>
      <c r="H14" s="6">
        <v>0</v>
      </c>
      <c r="I14" s="8">
        <v>0</v>
      </c>
      <c r="J14" s="6">
        <v>423</v>
      </c>
      <c r="K14" s="7">
        <v>615</v>
      </c>
      <c r="L14" s="6">
        <v>403</v>
      </c>
      <c r="M14" s="8">
        <v>584</v>
      </c>
      <c r="N14" s="9">
        <v>30</v>
      </c>
      <c r="O14" s="10">
        <v>22</v>
      </c>
      <c r="P14" s="9">
        <v>2</v>
      </c>
      <c r="Q14" s="10">
        <v>2</v>
      </c>
      <c r="R14" s="11">
        <v>305</v>
      </c>
      <c r="S14" s="8">
        <v>2007</v>
      </c>
      <c r="T14" s="6">
        <v>0</v>
      </c>
      <c r="U14" s="8">
        <v>57</v>
      </c>
      <c r="V14" s="6">
        <v>97</v>
      </c>
      <c r="W14" s="8">
        <v>1700</v>
      </c>
    </row>
    <row r="15" spans="1:27" x14ac:dyDescent="0.3">
      <c r="A15" s="195" t="s">
        <v>9</v>
      </c>
      <c r="B15" s="6">
        <v>3</v>
      </c>
      <c r="C15" s="7">
        <v>6</v>
      </c>
      <c r="D15" s="6">
        <v>3</v>
      </c>
      <c r="E15" s="8">
        <v>5</v>
      </c>
      <c r="F15" s="6">
        <v>0</v>
      </c>
      <c r="G15" s="7">
        <v>0</v>
      </c>
      <c r="H15" s="6">
        <v>0</v>
      </c>
      <c r="I15" s="8">
        <v>0</v>
      </c>
      <c r="J15" s="6">
        <v>310</v>
      </c>
      <c r="K15" s="7">
        <v>440</v>
      </c>
      <c r="L15" s="6">
        <v>201</v>
      </c>
      <c r="M15" s="8">
        <v>341</v>
      </c>
      <c r="N15" s="9">
        <v>26</v>
      </c>
      <c r="O15" s="10">
        <v>25</v>
      </c>
      <c r="P15" s="9">
        <v>0</v>
      </c>
      <c r="Q15" s="10">
        <v>0</v>
      </c>
      <c r="R15" s="11">
        <v>113</v>
      </c>
      <c r="S15" s="8">
        <v>1188</v>
      </c>
      <c r="T15" s="6">
        <v>3</v>
      </c>
      <c r="U15" s="8">
        <v>421</v>
      </c>
      <c r="V15" s="6">
        <v>38</v>
      </c>
      <c r="W15" s="8">
        <v>1182</v>
      </c>
    </row>
    <row r="16" spans="1:27" x14ac:dyDescent="0.3">
      <c r="A16" s="195" t="s">
        <v>88</v>
      </c>
      <c r="B16" s="6">
        <v>2</v>
      </c>
      <c r="C16" s="7">
        <v>6</v>
      </c>
      <c r="D16" s="6">
        <v>2</v>
      </c>
      <c r="E16" s="8">
        <v>6</v>
      </c>
      <c r="F16" s="6">
        <v>0</v>
      </c>
      <c r="G16" s="7">
        <v>0</v>
      </c>
      <c r="H16" s="6">
        <v>0</v>
      </c>
      <c r="I16" s="8">
        <v>0</v>
      </c>
      <c r="J16" s="6">
        <v>346</v>
      </c>
      <c r="K16" s="7">
        <v>462</v>
      </c>
      <c r="L16" s="6">
        <v>328</v>
      </c>
      <c r="M16" s="8">
        <v>446</v>
      </c>
      <c r="N16" s="9">
        <v>19</v>
      </c>
      <c r="O16" s="10">
        <v>15</v>
      </c>
      <c r="P16" s="9">
        <v>0</v>
      </c>
      <c r="Q16" s="10">
        <v>0</v>
      </c>
      <c r="R16" s="11">
        <v>265</v>
      </c>
      <c r="S16" s="8">
        <v>2039</v>
      </c>
      <c r="T16" s="6">
        <v>0</v>
      </c>
      <c r="U16" s="8">
        <v>96</v>
      </c>
      <c r="V16" s="6">
        <v>106</v>
      </c>
      <c r="W16" s="8">
        <v>830</v>
      </c>
    </row>
    <row r="17" spans="1:25" x14ac:dyDescent="0.3">
      <c r="A17" s="195" t="s">
        <v>11</v>
      </c>
      <c r="B17" s="6">
        <v>10</v>
      </c>
      <c r="C17" s="7">
        <v>21</v>
      </c>
      <c r="D17" s="6">
        <v>4</v>
      </c>
      <c r="E17" s="8">
        <v>21</v>
      </c>
      <c r="F17" s="6">
        <v>7</v>
      </c>
      <c r="G17" s="7">
        <v>4</v>
      </c>
      <c r="H17" s="6">
        <v>6</v>
      </c>
      <c r="I17" s="8">
        <v>4</v>
      </c>
      <c r="J17" s="6">
        <v>456</v>
      </c>
      <c r="K17" s="7">
        <v>769</v>
      </c>
      <c r="L17" s="6">
        <v>406</v>
      </c>
      <c r="M17" s="8">
        <v>739</v>
      </c>
      <c r="N17" s="9">
        <v>102</v>
      </c>
      <c r="O17" s="10">
        <v>98</v>
      </c>
      <c r="P17" s="9">
        <v>4</v>
      </c>
      <c r="Q17" s="10">
        <v>5</v>
      </c>
      <c r="R17" s="11">
        <v>279</v>
      </c>
      <c r="S17" s="8">
        <v>2221</v>
      </c>
      <c r="T17" s="6">
        <v>24</v>
      </c>
      <c r="U17" s="8">
        <v>977</v>
      </c>
      <c r="V17" s="6">
        <v>539</v>
      </c>
      <c r="W17" s="8">
        <v>3481</v>
      </c>
    </row>
    <row r="18" spans="1:25" x14ac:dyDescent="0.3">
      <c r="A18" s="195" t="s">
        <v>12</v>
      </c>
      <c r="B18" s="6">
        <v>60</v>
      </c>
      <c r="C18" s="7">
        <v>117</v>
      </c>
      <c r="D18" s="6">
        <v>40</v>
      </c>
      <c r="E18" s="8">
        <v>111</v>
      </c>
      <c r="F18" s="6">
        <v>2</v>
      </c>
      <c r="G18" s="7">
        <v>1</v>
      </c>
      <c r="H18" s="6">
        <v>1</v>
      </c>
      <c r="I18" s="8">
        <v>1</v>
      </c>
      <c r="J18" s="6">
        <v>435</v>
      </c>
      <c r="K18" s="7">
        <v>785</v>
      </c>
      <c r="L18" s="6">
        <v>359</v>
      </c>
      <c r="M18" s="8">
        <v>706</v>
      </c>
      <c r="N18" s="9">
        <v>49</v>
      </c>
      <c r="O18" s="10">
        <v>49</v>
      </c>
      <c r="P18" s="9">
        <v>0</v>
      </c>
      <c r="Q18" s="10">
        <v>0</v>
      </c>
      <c r="R18" s="11">
        <v>375</v>
      </c>
      <c r="S18" s="8">
        <v>2749</v>
      </c>
      <c r="T18" s="6">
        <v>13</v>
      </c>
      <c r="U18" s="8">
        <v>454</v>
      </c>
      <c r="V18" s="6">
        <v>150</v>
      </c>
      <c r="W18" s="8">
        <v>1405</v>
      </c>
    </row>
    <row r="19" spans="1:25" x14ac:dyDescent="0.3">
      <c r="A19" s="195" t="s">
        <v>13</v>
      </c>
      <c r="B19" s="6">
        <v>5</v>
      </c>
      <c r="C19" s="7">
        <v>10</v>
      </c>
      <c r="D19" s="6">
        <v>4</v>
      </c>
      <c r="E19" s="8">
        <v>10</v>
      </c>
      <c r="F19" s="6">
        <v>1</v>
      </c>
      <c r="G19" s="7">
        <v>0</v>
      </c>
      <c r="H19" s="6">
        <v>1</v>
      </c>
      <c r="I19" s="8">
        <v>0</v>
      </c>
      <c r="J19" s="6">
        <v>229</v>
      </c>
      <c r="K19" s="7">
        <v>404</v>
      </c>
      <c r="L19" s="6">
        <v>203</v>
      </c>
      <c r="M19" s="8">
        <v>395</v>
      </c>
      <c r="N19" s="9">
        <v>31</v>
      </c>
      <c r="O19" s="10">
        <v>31</v>
      </c>
      <c r="P19" s="9">
        <v>1</v>
      </c>
      <c r="Q19" s="10">
        <v>4</v>
      </c>
      <c r="R19" s="11">
        <v>201</v>
      </c>
      <c r="S19" s="8">
        <v>1903</v>
      </c>
      <c r="T19" s="6">
        <v>0</v>
      </c>
      <c r="U19" s="8">
        <v>21</v>
      </c>
      <c r="V19" s="6">
        <v>80</v>
      </c>
      <c r="W19" s="8">
        <v>1202</v>
      </c>
    </row>
    <row r="20" spans="1:25" ht="14.5" thickBot="1" x14ac:dyDescent="0.35">
      <c r="A20" s="195" t="s">
        <v>14</v>
      </c>
      <c r="B20" s="6">
        <v>163</v>
      </c>
      <c r="C20" s="7">
        <v>233</v>
      </c>
      <c r="D20" s="6">
        <v>125</v>
      </c>
      <c r="E20" s="8">
        <v>263</v>
      </c>
      <c r="F20" s="6">
        <v>0</v>
      </c>
      <c r="G20" s="7">
        <v>0</v>
      </c>
      <c r="H20" s="6">
        <v>0</v>
      </c>
      <c r="I20" s="8">
        <v>0</v>
      </c>
      <c r="J20" s="6">
        <v>714</v>
      </c>
      <c r="K20" s="7">
        <v>1028</v>
      </c>
      <c r="L20" s="6">
        <v>648</v>
      </c>
      <c r="M20" s="8">
        <v>975</v>
      </c>
      <c r="N20" s="9">
        <v>65</v>
      </c>
      <c r="O20" s="10">
        <v>67</v>
      </c>
      <c r="P20" s="9">
        <v>3</v>
      </c>
      <c r="Q20" s="10">
        <v>10</v>
      </c>
      <c r="R20" s="11">
        <v>526</v>
      </c>
      <c r="S20" s="8">
        <v>3603</v>
      </c>
      <c r="T20" s="6">
        <v>74</v>
      </c>
      <c r="U20" s="8">
        <v>1002</v>
      </c>
      <c r="V20" s="6">
        <v>242</v>
      </c>
      <c r="W20" s="8">
        <v>2182</v>
      </c>
    </row>
    <row r="21" spans="1:25" ht="15" thickTop="1" thickBot="1" x14ac:dyDescent="0.35">
      <c r="A21" s="196" t="s">
        <v>15</v>
      </c>
      <c r="B21" s="197">
        <v>542</v>
      </c>
      <c r="C21" s="198">
        <v>744</v>
      </c>
      <c r="D21" s="197">
        <v>376</v>
      </c>
      <c r="E21" s="199">
        <v>784</v>
      </c>
      <c r="F21" s="197">
        <v>41</v>
      </c>
      <c r="G21" s="198">
        <v>5</v>
      </c>
      <c r="H21" s="197">
        <v>8</v>
      </c>
      <c r="I21" s="199">
        <v>5</v>
      </c>
      <c r="J21" s="197">
        <v>5905</v>
      </c>
      <c r="K21" s="198">
        <v>8958</v>
      </c>
      <c r="L21" s="197">
        <v>5284</v>
      </c>
      <c r="M21" s="199">
        <v>8352</v>
      </c>
      <c r="N21" s="200">
        <v>590</v>
      </c>
      <c r="O21" s="201">
        <v>521</v>
      </c>
      <c r="P21" s="200">
        <v>17</v>
      </c>
      <c r="Q21" s="201">
        <v>34</v>
      </c>
      <c r="R21" s="202">
        <v>4215</v>
      </c>
      <c r="S21" s="199">
        <v>39338</v>
      </c>
      <c r="T21" s="197">
        <v>115</v>
      </c>
      <c r="U21" s="199">
        <v>4481</v>
      </c>
      <c r="V21" s="197">
        <v>1827</v>
      </c>
      <c r="W21" s="199">
        <v>26566</v>
      </c>
    </row>
    <row r="22" spans="1:25" x14ac:dyDescent="0.3">
      <c r="A22" s="31"/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</row>
    <row r="23" spans="1:25" ht="14.5" thickBot="1" x14ac:dyDescent="0.35">
      <c r="A23" s="31"/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</row>
    <row r="24" spans="1:25" ht="49.5" customHeight="1" x14ac:dyDescent="0.3">
      <c r="A24" s="407" t="s">
        <v>103</v>
      </c>
      <c r="B24" s="403" t="s">
        <v>252</v>
      </c>
      <c r="C24" s="419"/>
      <c r="D24" s="419"/>
      <c r="E24" s="404"/>
      <c r="F24" s="413" t="s">
        <v>243</v>
      </c>
      <c r="G24" s="414"/>
      <c r="H24" s="414"/>
      <c r="I24" s="415"/>
      <c r="J24" s="413" t="s">
        <v>244</v>
      </c>
      <c r="K24" s="415"/>
      <c r="L24" s="414" t="s">
        <v>245</v>
      </c>
      <c r="M24" s="414"/>
      <c r="N24" s="403" t="s">
        <v>489</v>
      </c>
      <c r="O24" s="404"/>
      <c r="P24" s="403" t="s">
        <v>119</v>
      </c>
      <c r="Q24" s="404"/>
      <c r="R24" s="403" t="s">
        <v>253</v>
      </c>
      <c r="S24" s="404"/>
    </row>
    <row r="25" spans="1:25" x14ac:dyDescent="0.3">
      <c r="A25" s="408"/>
      <c r="B25" s="395" t="s">
        <v>90</v>
      </c>
      <c r="C25" s="405"/>
      <c r="D25" s="406" t="s">
        <v>324</v>
      </c>
      <c r="E25" s="396"/>
      <c r="F25" s="416" t="s">
        <v>50</v>
      </c>
      <c r="G25" s="418"/>
      <c r="H25" s="417" t="s">
        <v>51</v>
      </c>
      <c r="I25" s="417"/>
      <c r="J25" s="416" t="s">
        <v>51</v>
      </c>
      <c r="K25" s="420"/>
      <c r="L25" s="416" t="s">
        <v>251</v>
      </c>
      <c r="M25" s="420"/>
      <c r="N25" s="395" t="s">
        <v>246</v>
      </c>
      <c r="O25" s="396"/>
      <c r="P25" s="395" t="s">
        <v>102</v>
      </c>
      <c r="Q25" s="396"/>
      <c r="R25" s="395" t="s">
        <v>92</v>
      </c>
      <c r="S25" s="396"/>
    </row>
    <row r="26" spans="1:25" x14ac:dyDescent="0.3">
      <c r="A26" s="408"/>
      <c r="B26" s="389" t="s">
        <v>322</v>
      </c>
      <c r="C26" s="397" t="s">
        <v>323</v>
      </c>
      <c r="D26" s="400" t="s">
        <v>322</v>
      </c>
      <c r="E26" s="392" t="s">
        <v>323</v>
      </c>
      <c r="F26" s="389" t="s">
        <v>322</v>
      </c>
      <c r="G26" s="397" t="s">
        <v>323</v>
      </c>
      <c r="H26" s="400" t="s">
        <v>322</v>
      </c>
      <c r="I26" s="392" t="s">
        <v>323</v>
      </c>
      <c r="J26" s="389" t="s">
        <v>322</v>
      </c>
      <c r="K26" s="392" t="s">
        <v>323</v>
      </c>
      <c r="L26" s="389" t="s">
        <v>322</v>
      </c>
      <c r="M26" s="392" t="s">
        <v>323</v>
      </c>
      <c r="N26" s="389" t="s">
        <v>322</v>
      </c>
      <c r="O26" s="392" t="s">
        <v>323</v>
      </c>
      <c r="P26" s="389" t="s">
        <v>322</v>
      </c>
      <c r="Q26" s="392" t="s">
        <v>323</v>
      </c>
      <c r="R26" s="389" t="s">
        <v>322</v>
      </c>
      <c r="S26" s="392" t="s">
        <v>323</v>
      </c>
    </row>
    <row r="27" spans="1:25" x14ac:dyDescent="0.3">
      <c r="A27" s="408"/>
      <c r="B27" s="390"/>
      <c r="C27" s="398"/>
      <c r="D27" s="401"/>
      <c r="E27" s="393"/>
      <c r="F27" s="390"/>
      <c r="G27" s="398"/>
      <c r="H27" s="401"/>
      <c r="I27" s="393"/>
      <c r="J27" s="390"/>
      <c r="K27" s="393"/>
      <c r="L27" s="390"/>
      <c r="M27" s="393"/>
      <c r="N27" s="390"/>
      <c r="O27" s="393"/>
      <c r="P27" s="390"/>
      <c r="Q27" s="393"/>
      <c r="R27" s="390"/>
      <c r="S27" s="393"/>
    </row>
    <row r="28" spans="1:25" s="203" customFormat="1" ht="14.5" thickBot="1" x14ac:dyDescent="0.35">
      <c r="A28" s="409"/>
      <c r="B28" s="391"/>
      <c r="C28" s="399"/>
      <c r="D28" s="402"/>
      <c r="E28" s="394"/>
      <c r="F28" s="391"/>
      <c r="G28" s="399"/>
      <c r="H28" s="402"/>
      <c r="I28" s="394"/>
      <c r="J28" s="391"/>
      <c r="K28" s="394"/>
      <c r="L28" s="391"/>
      <c r="M28" s="394"/>
      <c r="N28" s="391"/>
      <c r="O28" s="394"/>
      <c r="P28" s="391"/>
      <c r="Q28" s="394"/>
      <c r="R28" s="391"/>
      <c r="S28" s="394"/>
    </row>
    <row r="29" spans="1:25" ht="14.5" thickTop="1" x14ac:dyDescent="0.3">
      <c r="A29" s="204" t="s">
        <v>1</v>
      </c>
      <c r="B29" s="6">
        <v>0</v>
      </c>
      <c r="C29" s="7">
        <v>0</v>
      </c>
      <c r="D29" s="6">
        <v>0</v>
      </c>
      <c r="E29" s="8">
        <v>0</v>
      </c>
      <c r="F29" s="6">
        <v>11</v>
      </c>
      <c r="G29" s="7">
        <v>1</v>
      </c>
      <c r="H29" s="6">
        <v>1</v>
      </c>
      <c r="I29" s="8">
        <v>0</v>
      </c>
      <c r="J29" s="9">
        <v>1</v>
      </c>
      <c r="K29" s="10">
        <v>0</v>
      </c>
      <c r="L29" s="9">
        <v>1</v>
      </c>
      <c r="M29" s="23">
        <v>1</v>
      </c>
      <c r="N29" s="11">
        <v>557</v>
      </c>
      <c r="O29" s="8">
        <v>95</v>
      </c>
      <c r="P29" s="11">
        <v>2</v>
      </c>
      <c r="Q29" s="8">
        <v>2</v>
      </c>
      <c r="R29" s="11">
        <v>1</v>
      </c>
      <c r="S29" s="8">
        <v>2</v>
      </c>
    </row>
    <row r="30" spans="1:25" x14ac:dyDescent="0.3">
      <c r="A30" s="204" t="s">
        <v>2</v>
      </c>
      <c r="B30" s="6">
        <v>2</v>
      </c>
      <c r="C30" s="7">
        <v>2</v>
      </c>
      <c r="D30" s="6">
        <v>0</v>
      </c>
      <c r="E30" s="8">
        <v>0</v>
      </c>
      <c r="F30" s="6">
        <v>0</v>
      </c>
      <c r="G30" s="7">
        <v>0</v>
      </c>
      <c r="H30" s="6">
        <v>0</v>
      </c>
      <c r="I30" s="8">
        <v>0</v>
      </c>
      <c r="J30" s="9">
        <v>2</v>
      </c>
      <c r="K30" s="10">
        <v>1</v>
      </c>
      <c r="L30" s="9">
        <v>7</v>
      </c>
      <c r="M30" s="23">
        <v>9</v>
      </c>
      <c r="N30" s="11">
        <v>437</v>
      </c>
      <c r="O30" s="8">
        <v>65</v>
      </c>
      <c r="P30" s="11">
        <v>0</v>
      </c>
      <c r="Q30" s="8">
        <v>0</v>
      </c>
      <c r="R30" s="11">
        <v>35</v>
      </c>
      <c r="S30" s="8">
        <v>71</v>
      </c>
    </row>
    <row r="31" spans="1:25" x14ac:dyDescent="0.3">
      <c r="A31" s="204" t="s">
        <v>3</v>
      </c>
      <c r="B31" s="6">
        <v>0</v>
      </c>
      <c r="C31" s="7">
        <v>0</v>
      </c>
      <c r="D31" s="6">
        <v>0</v>
      </c>
      <c r="E31" s="8">
        <v>0</v>
      </c>
      <c r="F31" s="6">
        <v>1</v>
      </c>
      <c r="G31" s="7">
        <v>0</v>
      </c>
      <c r="H31" s="6">
        <v>1</v>
      </c>
      <c r="I31" s="8">
        <v>0</v>
      </c>
      <c r="J31" s="9">
        <v>2</v>
      </c>
      <c r="K31" s="10">
        <v>0</v>
      </c>
      <c r="L31" s="9">
        <v>11</v>
      </c>
      <c r="M31" s="23">
        <v>11</v>
      </c>
      <c r="N31" s="11">
        <v>421</v>
      </c>
      <c r="O31" s="8">
        <v>49</v>
      </c>
      <c r="P31" s="11">
        <v>0</v>
      </c>
      <c r="Q31" s="8">
        <v>0</v>
      </c>
      <c r="R31" s="11">
        <v>8</v>
      </c>
      <c r="S31" s="8">
        <v>16</v>
      </c>
    </row>
    <row r="32" spans="1:25" x14ac:dyDescent="0.3">
      <c r="A32" s="204" t="s">
        <v>4</v>
      </c>
      <c r="B32" s="6">
        <v>0</v>
      </c>
      <c r="C32" s="7">
        <v>0</v>
      </c>
      <c r="D32" s="6">
        <v>0</v>
      </c>
      <c r="E32" s="8">
        <v>0</v>
      </c>
      <c r="F32" s="6">
        <v>9</v>
      </c>
      <c r="G32" s="7">
        <v>3</v>
      </c>
      <c r="H32" s="6">
        <v>5</v>
      </c>
      <c r="I32" s="8">
        <v>5</v>
      </c>
      <c r="J32" s="9">
        <v>0</v>
      </c>
      <c r="K32" s="10">
        <v>0</v>
      </c>
      <c r="L32" s="9">
        <v>5</v>
      </c>
      <c r="M32" s="23">
        <v>1</v>
      </c>
      <c r="N32" s="11">
        <v>173</v>
      </c>
      <c r="O32" s="8">
        <v>26</v>
      </c>
      <c r="P32" s="11">
        <v>0</v>
      </c>
      <c r="Q32" s="8">
        <v>0</v>
      </c>
      <c r="R32" s="11">
        <v>18</v>
      </c>
      <c r="S32" s="8">
        <v>26</v>
      </c>
    </row>
    <row r="33" spans="1:25" x14ac:dyDescent="0.3">
      <c r="A33" s="204" t="s">
        <v>5</v>
      </c>
      <c r="B33" s="6">
        <v>3</v>
      </c>
      <c r="C33" s="7">
        <v>3</v>
      </c>
      <c r="D33" s="6">
        <v>2</v>
      </c>
      <c r="E33" s="8">
        <v>2</v>
      </c>
      <c r="F33" s="6">
        <v>17</v>
      </c>
      <c r="G33" s="7">
        <v>5</v>
      </c>
      <c r="H33" s="6">
        <v>8</v>
      </c>
      <c r="I33" s="8">
        <v>2</v>
      </c>
      <c r="J33" s="9">
        <v>0</v>
      </c>
      <c r="K33" s="10">
        <v>0</v>
      </c>
      <c r="L33" s="9">
        <v>2</v>
      </c>
      <c r="M33" s="23">
        <v>2</v>
      </c>
      <c r="N33" s="11">
        <v>62</v>
      </c>
      <c r="O33" s="8">
        <v>6</v>
      </c>
      <c r="P33" s="11">
        <v>0</v>
      </c>
      <c r="Q33" s="8">
        <v>1</v>
      </c>
      <c r="R33" s="11">
        <v>9</v>
      </c>
      <c r="S33" s="8">
        <v>22</v>
      </c>
    </row>
    <row r="34" spans="1:25" x14ac:dyDescent="0.3">
      <c r="A34" s="204" t="s">
        <v>6</v>
      </c>
      <c r="B34" s="6">
        <v>3</v>
      </c>
      <c r="C34" s="7">
        <v>3</v>
      </c>
      <c r="D34" s="6">
        <v>3</v>
      </c>
      <c r="E34" s="8">
        <v>3</v>
      </c>
      <c r="F34" s="6">
        <v>68</v>
      </c>
      <c r="G34" s="7">
        <v>22</v>
      </c>
      <c r="H34" s="6">
        <v>63</v>
      </c>
      <c r="I34" s="8">
        <v>37</v>
      </c>
      <c r="J34" s="9">
        <v>5</v>
      </c>
      <c r="K34" s="10">
        <v>3</v>
      </c>
      <c r="L34" s="9">
        <v>52</v>
      </c>
      <c r="M34" s="23">
        <v>13</v>
      </c>
      <c r="N34" s="11">
        <v>386</v>
      </c>
      <c r="O34" s="8">
        <v>37</v>
      </c>
      <c r="P34" s="11">
        <v>5</v>
      </c>
      <c r="Q34" s="8">
        <v>15</v>
      </c>
      <c r="R34" s="11">
        <v>38</v>
      </c>
      <c r="S34" s="8">
        <v>106</v>
      </c>
    </row>
    <row r="35" spans="1:25" x14ac:dyDescent="0.3">
      <c r="A35" s="204" t="s">
        <v>7</v>
      </c>
      <c r="B35" s="6">
        <v>5</v>
      </c>
      <c r="C35" s="7">
        <v>5</v>
      </c>
      <c r="D35" s="6">
        <v>0</v>
      </c>
      <c r="E35" s="8">
        <v>0</v>
      </c>
      <c r="F35" s="6">
        <v>33</v>
      </c>
      <c r="G35" s="7">
        <v>8</v>
      </c>
      <c r="H35" s="6">
        <v>33</v>
      </c>
      <c r="I35" s="8">
        <v>16</v>
      </c>
      <c r="J35" s="9">
        <v>0</v>
      </c>
      <c r="K35" s="10">
        <v>0</v>
      </c>
      <c r="L35" s="9">
        <v>0</v>
      </c>
      <c r="M35" s="23">
        <v>0</v>
      </c>
      <c r="N35" s="11">
        <v>173</v>
      </c>
      <c r="O35" s="8">
        <v>12</v>
      </c>
      <c r="P35" s="11">
        <v>0</v>
      </c>
      <c r="Q35" s="8">
        <v>0</v>
      </c>
      <c r="R35" s="11">
        <v>19</v>
      </c>
      <c r="S35" s="8">
        <v>49</v>
      </c>
    </row>
    <row r="36" spans="1:25" x14ac:dyDescent="0.3">
      <c r="A36" s="204" t="s">
        <v>8</v>
      </c>
      <c r="B36" s="6">
        <v>5</v>
      </c>
      <c r="C36" s="7">
        <v>5</v>
      </c>
      <c r="D36" s="6">
        <v>2</v>
      </c>
      <c r="E36" s="8">
        <v>2</v>
      </c>
      <c r="F36" s="6">
        <v>33</v>
      </c>
      <c r="G36" s="7">
        <v>4</v>
      </c>
      <c r="H36" s="6">
        <v>19</v>
      </c>
      <c r="I36" s="8">
        <v>20</v>
      </c>
      <c r="J36" s="9">
        <v>0</v>
      </c>
      <c r="K36" s="10">
        <v>0</v>
      </c>
      <c r="L36" s="9">
        <v>18</v>
      </c>
      <c r="M36" s="23">
        <v>12</v>
      </c>
      <c r="N36" s="11">
        <v>204</v>
      </c>
      <c r="O36" s="8">
        <v>14</v>
      </c>
      <c r="P36" s="11">
        <v>2</v>
      </c>
      <c r="Q36" s="8">
        <v>5</v>
      </c>
      <c r="R36" s="11">
        <v>21</v>
      </c>
      <c r="S36" s="8">
        <v>52</v>
      </c>
    </row>
    <row r="37" spans="1:25" x14ac:dyDescent="0.3">
      <c r="A37" s="204" t="s">
        <v>9</v>
      </c>
      <c r="B37" s="6">
        <v>1</v>
      </c>
      <c r="C37" s="7">
        <v>1</v>
      </c>
      <c r="D37" s="6">
        <v>0</v>
      </c>
      <c r="E37" s="8">
        <v>0</v>
      </c>
      <c r="F37" s="6">
        <v>0</v>
      </c>
      <c r="G37" s="7">
        <v>0</v>
      </c>
      <c r="H37" s="6">
        <v>0</v>
      </c>
      <c r="I37" s="8">
        <v>0</v>
      </c>
      <c r="J37" s="9">
        <v>0</v>
      </c>
      <c r="K37" s="10">
        <v>0</v>
      </c>
      <c r="L37" s="9">
        <v>6</v>
      </c>
      <c r="M37" s="23">
        <v>4</v>
      </c>
      <c r="N37" s="11">
        <v>202</v>
      </c>
      <c r="O37" s="8">
        <v>21</v>
      </c>
      <c r="P37" s="11">
        <v>0</v>
      </c>
      <c r="Q37" s="8">
        <v>0</v>
      </c>
      <c r="R37" s="11">
        <v>17</v>
      </c>
      <c r="S37" s="8">
        <v>32</v>
      </c>
    </row>
    <row r="38" spans="1:25" x14ac:dyDescent="0.3">
      <c r="A38" s="204" t="s">
        <v>88</v>
      </c>
      <c r="B38" s="6">
        <v>0</v>
      </c>
      <c r="C38" s="7">
        <v>0</v>
      </c>
      <c r="D38" s="6">
        <v>0</v>
      </c>
      <c r="E38" s="8">
        <v>0</v>
      </c>
      <c r="F38" s="6">
        <v>1</v>
      </c>
      <c r="G38" s="7">
        <v>0</v>
      </c>
      <c r="H38" s="6">
        <v>1</v>
      </c>
      <c r="I38" s="8">
        <v>0</v>
      </c>
      <c r="J38" s="9">
        <v>1</v>
      </c>
      <c r="K38" s="10">
        <v>0</v>
      </c>
      <c r="L38" s="9">
        <v>9</v>
      </c>
      <c r="M38" s="23">
        <v>9</v>
      </c>
      <c r="N38" s="11">
        <v>216</v>
      </c>
      <c r="O38" s="8">
        <v>27</v>
      </c>
      <c r="P38" s="11">
        <v>0</v>
      </c>
      <c r="Q38" s="8">
        <v>0</v>
      </c>
      <c r="R38" s="11">
        <v>28</v>
      </c>
      <c r="S38" s="8">
        <v>52</v>
      </c>
    </row>
    <row r="39" spans="1:25" x14ac:dyDescent="0.3">
      <c r="A39" s="204" t="s">
        <v>11</v>
      </c>
      <c r="B39" s="6">
        <v>1</v>
      </c>
      <c r="C39" s="7">
        <v>1</v>
      </c>
      <c r="D39" s="6">
        <v>1</v>
      </c>
      <c r="E39" s="8">
        <v>1</v>
      </c>
      <c r="F39" s="6">
        <v>69</v>
      </c>
      <c r="G39" s="7">
        <v>3</v>
      </c>
      <c r="H39" s="6">
        <v>67</v>
      </c>
      <c r="I39" s="8">
        <v>5</v>
      </c>
      <c r="J39" s="9">
        <v>1</v>
      </c>
      <c r="K39" s="10">
        <v>1</v>
      </c>
      <c r="L39" s="9">
        <v>41</v>
      </c>
      <c r="M39" s="23">
        <v>6</v>
      </c>
      <c r="N39" s="11">
        <v>567</v>
      </c>
      <c r="O39" s="8">
        <v>70</v>
      </c>
      <c r="P39" s="11">
        <v>0</v>
      </c>
      <c r="Q39" s="8">
        <v>0</v>
      </c>
      <c r="R39" s="11">
        <v>59</v>
      </c>
      <c r="S39" s="8">
        <v>130</v>
      </c>
    </row>
    <row r="40" spans="1:25" x14ac:dyDescent="0.3">
      <c r="A40" s="204" t="s">
        <v>12</v>
      </c>
      <c r="B40" s="6">
        <v>8</v>
      </c>
      <c r="C40" s="7">
        <v>8</v>
      </c>
      <c r="D40" s="6">
        <v>4</v>
      </c>
      <c r="E40" s="8">
        <v>4</v>
      </c>
      <c r="F40" s="6">
        <v>99</v>
      </c>
      <c r="G40" s="7">
        <v>20</v>
      </c>
      <c r="H40" s="6">
        <v>85</v>
      </c>
      <c r="I40" s="8">
        <v>37</v>
      </c>
      <c r="J40" s="9">
        <v>0</v>
      </c>
      <c r="K40" s="10">
        <v>0</v>
      </c>
      <c r="L40" s="9">
        <v>36</v>
      </c>
      <c r="M40" s="23">
        <v>31</v>
      </c>
      <c r="N40" s="11">
        <v>276</v>
      </c>
      <c r="O40" s="8">
        <v>35</v>
      </c>
      <c r="P40" s="11">
        <v>5</v>
      </c>
      <c r="Q40" s="8">
        <v>17</v>
      </c>
      <c r="R40" s="11">
        <v>40</v>
      </c>
      <c r="S40" s="8">
        <v>102</v>
      </c>
    </row>
    <row r="41" spans="1:25" x14ac:dyDescent="0.3">
      <c r="A41" s="204" t="s">
        <v>13</v>
      </c>
      <c r="B41" s="6">
        <v>1</v>
      </c>
      <c r="C41" s="7">
        <v>1</v>
      </c>
      <c r="D41" s="6">
        <v>1</v>
      </c>
      <c r="E41" s="8">
        <v>1</v>
      </c>
      <c r="F41" s="6">
        <v>18</v>
      </c>
      <c r="G41" s="7">
        <v>2</v>
      </c>
      <c r="H41" s="6">
        <v>18</v>
      </c>
      <c r="I41" s="8">
        <v>6</v>
      </c>
      <c r="J41" s="9">
        <v>0</v>
      </c>
      <c r="K41" s="10">
        <v>0</v>
      </c>
      <c r="L41" s="9">
        <v>3</v>
      </c>
      <c r="M41" s="23">
        <v>3</v>
      </c>
      <c r="N41" s="11">
        <v>224</v>
      </c>
      <c r="O41" s="8">
        <v>32</v>
      </c>
      <c r="P41" s="11">
        <v>0</v>
      </c>
      <c r="Q41" s="8">
        <v>0</v>
      </c>
      <c r="R41" s="11">
        <v>20</v>
      </c>
      <c r="S41" s="8">
        <v>46</v>
      </c>
    </row>
    <row r="42" spans="1:25" ht="14.5" thickBot="1" x14ac:dyDescent="0.35">
      <c r="A42" s="204" t="s">
        <v>14</v>
      </c>
      <c r="B42" s="6">
        <v>172</v>
      </c>
      <c r="C42" s="7">
        <v>174</v>
      </c>
      <c r="D42" s="6">
        <v>143</v>
      </c>
      <c r="E42" s="8">
        <v>148</v>
      </c>
      <c r="F42" s="6">
        <v>8</v>
      </c>
      <c r="G42" s="7">
        <v>7</v>
      </c>
      <c r="H42" s="6">
        <v>7</v>
      </c>
      <c r="I42" s="8">
        <v>7</v>
      </c>
      <c r="J42" s="9">
        <v>1</v>
      </c>
      <c r="K42" s="10">
        <v>0</v>
      </c>
      <c r="L42" s="9">
        <v>24</v>
      </c>
      <c r="M42" s="23">
        <v>24</v>
      </c>
      <c r="N42" s="11">
        <v>450</v>
      </c>
      <c r="O42" s="8">
        <v>43</v>
      </c>
      <c r="P42" s="11">
        <v>1</v>
      </c>
      <c r="Q42" s="8">
        <v>4</v>
      </c>
      <c r="R42" s="11">
        <v>49</v>
      </c>
      <c r="S42" s="8">
        <v>90</v>
      </c>
    </row>
    <row r="43" spans="1:25" ht="15" thickTop="1" thickBot="1" x14ac:dyDescent="0.35">
      <c r="A43" s="205" t="s">
        <v>15</v>
      </c>
      <c r="B43" s="197">
        <v>201</v>
      </c>
      <c r="C43" s="198">
        <v>203</v>
      </c>
      <c r="D43" s="197">
        <v>156</v>
      </c>
      <c r="E43" s="199">
        <v>161</v>
      </c>
      <c r="F43" s="197">
        <v>367</v>
      </c>
      <c r="G43" s="198">
        <v>75</v>
      </c>
      <c r="H43" s="197">
        <v>308</v>
      </c>
      <c r="I43" s="199">
        <v>135</v>
      </c>
      <c r="J43" s="200">
        <v>13</v>
      </c>
      <c r="K43" s="201">
        <v>5</v>
      </c>
      <c r="L43" s="200">
        <v>215</v>
      </c>
      <c r="M43" s="206">
        <v>126</v>
      </c>
      <c r="N43" s="202">
        <v>4348</v>
      </c>
      <c r="O43" s="199">
        <v>532</v>
      </c>
      <c r="P43" s="202">
        <v>15</v>
      </c>
      <c r="Q43" s="199">
        <v>44</v>
      </c>
      <c r="R43" s="202">
        <v>362</v>
      </c>
      <c r="S43" s="199">
        <v>796</v>
      </c>
    </row>
    <row r="44" spans="1:25" x14ac:dyDescent="0.3">
      <c r="A44" s="207" t="s">
        <v>89</v>
      </c>
      <c r="B44" s="28"/>
      <c r="C44" s="28"/>
      <c r="D44" s="28"/>
      <c r="E44" s="28"/>
      <c r="F44" s="28"/>
      <c r="G44" s="28"/>
      <c r="H44" s="28"/>
      <c r="I44" s="28"/>
      <c r="J44" s="28"/>
      <c r="K44" s="28"/>
      <c r="L44" s="208"/>
      <c r="M44" s="208"/>
      <c r="N44" s="208"/>
      <c r="O44" s="208"/>
      <c r="P44" s="28"/>
      <c r="Q44" s="28"/>
      <c r="R44" s="28"/>
      <c r="S44" s="28"/>
      <c r="T44" s="28"/>
      <c r="U44" s="28"/>
      <c r="V44" s="28"/>
      <c r="W44" s="28"/>
      <c r="X44" s="28"/>
      <c r="Y44" s="28"/>
    </row>
    <row r="45" spans="1:25" ht="15.75" customHeight="1" x14ac:dyDescent="0.3">
      <c r="A45" s="29" t="s">
        <v>493</v>
      </c>
      <c r="B45" s="209"/>
      <c r="C45" s="209"/>
      <c r="D45" s="209"/>
      <c r="E45" s="209"/>
      <c r="F45" s="209"/>
      <c r="G45" s="209"/>
      <c r="H45" s="209"/>
      <c r="I45" s="209"/>
      <c r="J45" s="209"/>
      <c r="K45" s="209"/>
      <c r="L45" s="209"/>
      <c r="M45" s="209"/>
      <c r="N45" s="209"/>
      <c r="O45" s="209"/>
      <c r="P45" s="209"/>
      <c r="Q45" s="209"/>
      <c r="R45" s="209"/>
      <c r="S45" s="209"/>
      <c r="T45" s="209"/>
      <c r="U45" s="209"/>
      <c r="V45" s="209"/>
      <c r="W45" s="209"/>
      <c r="X45" s="209"/>
      <c r="Y45" s="209"/>
    </row>
    <row r="46" spans="1:25" ht="21" customHeight="1" x14ac:dyDescent="0.3">
      <c r="B46" s="31"/>
      <c r="C46" s="31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2"/>
      <c r="P46" s="32"/>
      <c r="Q46" s="32"/>
      <c r="R46" s="32"/>
      <c r="S46" s="32"/>
      <c r="T46" s="32"/>
      <c r="U46" s="32"/>
      <c r="V46" s="32"/>
      <c r="W46" s="32"/>
      <c r="X46" s="33"/>
      <c r="Y46" s="33"/>
    </row>
    <row r="47" spans="1:25" x14ac:dyDescent="0.3">
      <c r="X47" s="33"/>
      <c r="Y47" s="33"/>
    </row>
    <row r="48" spans="1:25" x14ac:dyDescent="0.3">
      <c r="X48" s="33"/>
      <c r="Y48" s="33"/>
    </row>
    <row r="49" spans="24:25" x14ac:dyDescent="0.3">
      <c r="X49" s="6"/>
      <c r="Y49" s="6"/>
    </row>
    <row r="50" spans="24:25" x14ac:dyDescent="0.3">
      <c r="X50" s="6"/>
      <c r="Y50" s="6"/>
    </row>
    <row r="51" spans="24:25" x14ac:dyDescent="0.3">
      <c r="X51" s="6"/>
      <c r="Y51" s="6"/>
    </row>
    <row r="52" spans="24:25" x14ac:dyDescent="0.3">
      <c r="X52" s="6"/>
      <c r="Y52" s="6"/>
    </row>
    <row r="53" spans="24:25" x14ac:dyDescent="0.3">
      <c r="X53" s="6"/>
      <c r="Y53" s="6"/>
    </row>
    <row r="54" spans="24:25" x14ac:dyDescent="0.3">
      <c r="X54" s="6"/>
      <c r="Y54" s="6"/>
    </row>
    <row r="55" spans="24:25" x14ac:dyDescent="0.3">
      <c r="X55" s="6"/>
      <c r="Y55" s="6"/>
    </row>
    <row r="56" spans="24:25" x14ac:dyDescent="0.3">
      <c r="X56" s="6"/>
      <c r="Y56" s="6"/>
    </row>
    <row r="57" spans="24:25" x14ac:dyDescent="0.3">
      <c r="X57" s="6"/>
      <c r="Y57" s="6"/>
    </row>
    <row r="58" spans="24:25" x14ac:dyDescent="0.3">
      <c r="X58" s="6"/>
      <c r="Y58" s="6"/>
    </row>
    <row r="59" spans="24:25" x14ac:dyDescent="0.3">
      <c r="X59" s="6"/>
      <c r="Y59" s="6"/>
    </row>
    <row r="60" spans="24:25" x14ac:dyDescent="0.3">
      <c r="X60" s="6"/>
      <c r="Y60" s="6"/>
    </row>
    <row r="61" spans="24:25" x14ac:dyDescent="0.3">
      <c r="X61" s="6"/>
      <c r="Y61" s="6"/>
    </row>
    <row r="62" spans="24:25" x14ac:dyDescent="0.3">
      <c r="X62" s="6"/>
      <c r="Y62" s="6"/>
    </row>
    <row r="63" spans="24:25" x14ac:dyDescent="0.3">
      <c r="X63" s="34"/>
      <c r="Y63" s="34"/>
    </row>
  </sheetData>
  <mergeCells count="78">
    <mergeCell ref="B24:E24"/>
    <mergeCell ref="V2:W2"/>
    <mergeCell ref="I26:I28"/>
    <mergeCell ref="J26:J28"/>
    <mergeCell ref="P2:Q2"/>
    <mergeCell ref="B3:C3"/>
    <mergeCell ref="D3:E3"/>
    <mergeCell ref="F3:G3"/>
    <mergeCell ref="H3:I3"/>
    <mergeCell ref="J3:K3"/>
    <mergeCell ref="L3:M3"/>
    <mergeCell ref="J24:K24"/>
    <mergeCell ref="L24:M24"/>
    <mergeCell ref="J25:K25"/>
    <mergeCell ref="L25:M25"/>
    <mergeCell ref="F24:I24"/>
    <mergeCell ref="T2:U2"/>
    <mergeCell ref="R2:S2"/>
    <mergeCell ref="P24:Q24"/>
    <mergeCell ref="N24:O24"/>
    <mergeCell ref="E26:E28"/>
    <mergeCell ref="R3:S3"/>
    <mergeCell ref="T3:U3"/>
    <mergeCell ref="F4:F6"/>
    <mergeCell ref="G4:G6"/>
    <mergeCell ref="H4:H6"/>
    <mergeCell ref="I4:I6"/>
    <mergeCell ref="E4:E6"/>
    <mergeCell ref="N3:O3"/>
    <mergeCell ref="F25:G25"/>
    <mergeCell ref="H25:I25"/>
    <mergeCell ref="B2:E2"/>
    <mergeCell ref="B25:C25"/>
    <mergeCell ref="D25:E25"/>
    <mergeCell ref="P3:Q3"/>
    <mergeCell ref="P25:Q25"/>
    <mergeCell ref="A24:A28"/>
    <mergeCell ref="A2:A6"/>
    <mergeCell ref="B4:B6"/>
    <mergeCell ref="C4:C6"/>
    <mergeCell ref="D4:D6"/>
    <mergeCell ref="F2:I2"/>
    <mergeCell ref="J2:M2"/>
    <mergeCell ref="N2:O2"/>
    <mergeCell ref="O4:O6"/>
    <mergeCell ref="N4:N6"/>
    <mergeCell ref="J4:J6"/>
    <mergeCell ref="N25:O25"/>
    <mergeCell ref="K26:K28"/>
    <mergeCell ref="F26:F28"/>
    <mergeCell ref="G26:G28"/>
    <mergeCell ref="H26:H28"/>
    <mergeCell ref="C26:C28"/>
    <mergeCell ref="D26:D28"/>
    <mergeCell ref="M4:M6"/>
    <mergeCell ref="V4:V6"/>
    <mergeCell ref="M26:M28"/>
    <mergeCell ref="L26:L28"/>
    <mergeCell ref="R24:S24"/>
    <mergeCell ref="R25:S25"/>
    <mergeCell ref="R26:R28"/>
    <mergeCell ref="S26:S28"/>
    <mergeCell ref="A1:Y1"/>
    <mergeCell ref="R4:R6"/>
    <mergeCell ref="W4:W6"/>
    <mergeCell ref="N26:N28"/>
    <mergeCell ref="O26:O28"/>
    <mergeCell ref="P4:P6"/>
    <mergeCell ref="Q4:Q6"/>
    <mergeCell ref="P26:P28"/>
    <mergeCell ref="Q26:Q28"/>
    <mergeCell ref="S4:S6"/>
    <mergeCell ref="T4:T6"/>
    <mergeCell ref="U4:U6"/>
    <mergeCell ref="V3:W3"/>
    <mergeCell ref="B26:B28"/>
    <mergeCell ref="K4:K6"/>
    <mergeCell ref="L4:L6"/>
  </mergeCells>
  <conditionalFormatting sqref="A29:I43">
    <cfRule type="cellIs" dxfId="56" priority="7" operator="lessThan">
      <formula>0</formula>
    </cfRule>
  </conditionalFormatting>
  <conditionalFormatting sqref="B7:M21">
    <cfRule type="cellIs" dxfId="55" priority="8" operator="lessThan">
      <formula>0</formula>
    </cfRule>
  </conditionalFormatting>
  <conditionalFormatting sqref="C4">
    <cfRule type="cellIs" dxfId="54" priority="39" operator="lessThan">
      <formula>0</formula>
    </cfRule>
  </conditionalFormatting>
  <conditionalFormatting sqref="C26">
    <cfRule type="cellIs" dxfId="53" priority="14" operator="lessThan">
      <formula>0</formula>
    </cfRule>
  </conditionalFormatting>
  <conditionalFormatting sqref="E4">
    <cfRule type="cellIs" dxfId="52" priority="38" operator="lessThan">
      <formula>0</formula>
    </cfRule>
  </conditionalFormatting>
  <conditionalFormatting sqref="E26">
    <cfRule type="cellIs" dxfId="51" priority="13" operator="lessThan">
      <formula>0</formula>
    </cfRule>
  </conditionalFormatting>
  <conditionalFormatting sqref="G4">
    <cfRule type="cellIs" dxfId="50" priority="37" operator="lessThan">
      <formula>0</formula>
    </cfRule>
  </conditionalFormatting>
  <conditionalFormatting sqref="G26">
    <cfRule type="cellIs" dxfId="49" priority="32" operator="lessThan">
      <formula>0</formula>
    </cfRule>
  </conditionalFormatting>
  <conditionalFormatting sqref="I4">
    <cfRule type="cellIs" dxfId="48" priority="36" operator="lessThan">
      <formula>0</formula>
    </cfRule>
  </conditionalFormatting>
  <conditionalFormatting sqref="I26">
    <cfRule type="cellIs" dxfId="47" priority="31" operator="lessThan">
      <formula>0</formula>
    </cfRule>
  </conditionalFormatting>
  <conditionalFormatting sqref="K4">
    <cfRule type="cellIs" dxfId="46" priority="35" operator="lessThan">
      <formula>0</formula>
    </cfRule>
  </conditionalFormatting>
  <conditionalFormatting sqref="K26">
    <cfRule type="cellIs" dxfId="45" priority="30" operator="lessThan">
      <formula>0</formula>
    </cfRule>
  </conditionalFormatting>
  <conditionalFormatting sqref="M4">
    <cfRule type="cellIs" dxfId="44" priority="34" operator="lessThan">
      <formula>0</formula>
    </cfRule>
  </conditionalFormatting>
  <conditionalFormatting sqref="M26">
    <cfRule type="cellIs" dxfId="43" priority="29" operator="lessThan">
      <formula>0</formula>
    </cfRule>
  </conditionalFormatting>
  <conditionalFormatting sqref="N25:S25 N29:S43">
    <cfRule type="cellIs" dxfId="42" priority="3" operator="lessThan">
      <formula>0</formula>
    </cfRule>
  </conditionalFormatting>
  <conditionalFormatting sqref="O4">
    <cfRule type="cellIs" dxfId="41" priority="33" operator="lessThan">
      <formula>0</formula>
    </cfRule>
  </conditionalFormatting>
  <conditionalFormatting sqref="O26">
    <cfRule type="cellIs" dxfId="40" priority="27" operator="lessThan">
      <formula>0</formula>
    </cfRule>
  </conditionalFormatting>
  <conditionalFormatting sqref="O46:W46">
    <cfRule type="cellIs" dxfId="39" priority="47" operator="lessThan">
      <formula>0</formula>
    </cfRule>
  </conditionalFormatting>
  <conditionalFormatting sqref="P24">
    <cfRule type="cellIs" dxfId="38" priority="46" operator="lessThan">
      <formula>0</formula>
    </cfRule>
  </conditionalFormatting>
  <conditionalFormatting sqref="Q4">
    <cfRule type="cellIs" dxfId="37" priority="26" operator="lessThan">
      <formula>0</formula>
    </cfRule>
  </conditionalFormatting>
  <conditionalFormatting sqref="Q26">
    <cfRule type="cellIs" dxfId="36" priority="25" operator="lessThan">
      <formula>0</formula>
    </cfRule>
  </conditionalFormatting>
  <conditionalFormatting sqref="R2 T2 V2 P3:W3 A24:B24 N24 B25:E25 A44:Y44">
    <cfRule type="cellIs" dxfId="35" priority="12" operator="lessThan">
      <formula>0</formula>
    </cfRule>
  </conditionalFormatting>
  <conditionalFormatting sqref="R24">
    <cfRule type="cellIs" dxfId="34" priority="2" operator="lessThan">
      <formula>0</formula>
    </cfRule>
  </conditionalFormatting>
  <conditionalFormatting sqref="R7:W21">
    <cfRule type="cellIs" dxfId="33" priority="4" operator="lessThan">
      <formula>0</formula>
    </cfRule>
  </conditionalFormatting>
  <conditionalFormatting sqref="S4">
    <cfRule type="cellIs" dxfId="32" priority="17" operator="lessThan">
      <formula>0</formula>
    </cfRule>
  </conditionalFormatting>
  <conditionalFormatting sqref="S26">
    <cfRule type="cellIs" dxfId="31" priority="1" operator="lessThan">
      <formula>0</formula>
    </cfRule>
  </conditionalFormatting>
  <conditionalFormatting sqref="U4">
    <cfRule type="cellIs" dxfId="30" priority="16" operator="lessThan">
      <formula>0</formula>
    </cfRule>
  </conditionalFormatting>
  <conditionalFormatting sqref="W4">
    <cfRule type="cellIs" dxfId="29" priority="5" operator="lessThan">
      <formula>0</formula>
    </cfRule>
  </conditionalFormatting>
  <conditionalFormatting sqref="X46:Y63">
    <cfRule type="cellIs" dxfId="28" priority="42" operator="lessThan">
      <formula>0</formula>
    </cfRule>
  </conditionalFormatting>
  <printOptions horizontalCentered="1"/>
  <pageMargins left="0" right="0" top="0" bottom="0" header="0.31496062992125984" footer="0.31496062992125984"/>
  <pageSetup paperSize="9" scale="10" orientation="portrait" horizontalDpi="4294967294" r:id="rId1"/>
  <headerFooter>
    <oddHeader xml:space="preserve">&amp;R&amp;48Příloha č. 6a 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E48CE2-E3CF-47D5-B7AC-5F0B0A26C95D}">
  <sheetPr codeName="List2">
    <tabColor rgb="FF0B0666"/>
  </sheetPr>
  <dimension ref="A1:Y58"/>
  <sheetViews>
    <sheetView showGridLines="0" zoomScaleNormal="100" zoomScaleSheetLayoutView="20" workbookViewId="0">
      <pane xSplit="1" ySplit="1" topLeftCell="B2" activePane="bottomRight" state="frozen"/>
      <selection sqref="A1:B1"/>
      <selection pane="topRight" sqref="A1:B1"/>
      <selection pane="bottomLeft" sqref="A1:B1"/>
      <selection pane="bottomRight" sqref="A1:W1"/>
    </sheetView>
  </sheetViews>
  <sheetFormatPr defaultColWidth="9.1796875" defaultRowHeight="14" x14ac:dyDescent="0.3"/>
  <cols>
    <col min="1" max="1" width="9.7265625" style="30" customWidth="1"/>
    <col min="2" max="23" width="11.7265625" style="4" customWidth="1"/>
    <col min="24" max="25" width="11" style="4" customWidth="1"/>
    <col min="26" max="16384" width="9.1796875" style="4"/>
  </cols>
  <sheetData>
    <row r="1" spans="1:25" ht="22.5" customHeight="1" thickBot="1" x14ac:dyDescent="0.35">
      <c r="A1" s="388" t="s">
        <v>488</v>
      </c>
      <c r="B1" s="388"/>
      <c r="C1" s="388"/>
      <c r="D1" s="388"/>
      <c r="E1" s="388"/>
      <c r="F1" s="388"/>
      <c r="G1" s="388"/>
      <c r="H1" s="388"/>
      <c r="I1" s="388"/>
      <c r="J1" s="388"/>
      <c r="K1" s="388"/>
      <c r="L1" s="388"/>
      <c r="M1" s="388"/>
      <c r="N1" s="388"/>
      <c r="O1" s="388"/>
      <c r="P1" s="388"/>
      <c r="Q1" s="388"/>
      <c r="R1" s="388"/>
      <c r="S1" s="388"/>
      <c r="T1" s="388"/>
      <c r="U1" s="388"/>
      <c r="V1" s="388"/>
      <c r="W1" s="388"/>
      <c r="X1" s="1"/>
      <c r="Y1" s="3"/>
    </row>
    <row r="2" spans="1:25" ht="49.5" customHeight="1" x14ac:dyDescent="0.3">
      <c r="A2" s="421" t="s">
        <v>325</v>
      </c>
      <c r="B2" s="413" t="s">
        <v>84</v>
      </c>
      <c r="C2" s="414"/>
      <c r="D2" s="414"/>
      <c r="E2" s="414"/>
      <c r="F2" s="413" t="s">
        <v>85</v>
      </c>
      <c r="G2" s="414"/>
      <c r="H2" s="414"/>
      <c r="I2" s="415"/>
      <c r="J2" s="413" t="s">
        <v>86</v>
      </c>
      <c r="K2" s="414"/>
      <c r="L2" s="414"/>
      <c r="M2" s="415"/>
      <c r="N2" s="413" t="s">
        <v>87</v>
      </c>
      <c r="O2" s="414"/>
      <c r="P2" s="413" t="s">
        <v>49</v>
      </c>
      <c r="Q2" s="414"/>
      <c r="R2" s="403" t="s">
        <v>118</v>
      </c>
      <c r="S2" s="404"/>
      <c r="T2" s="403" t="s">
        <v>441</v>
      </c>
      <c r="U2" s="404"/>
      <c r="V2" s="403" t="s">
        <v>442</v>
      </c>
      <c r="W2" s="404"/>
    </row>
    <row r="3" spans="1:25" x14ac:dyDescent="0.3">
      <c r="A3" s="422"/>
      <c r="B3" s="416" t="s">
        <v>50</v>
      </c>
      <c r="C3" s="418"/>
      <c r="D3" s="417" t="s">
        <v>51</v>
      </c>
      <c r="E3" s="417"/>
      <c r="F3" s="416" t="s">
        <v>50</v>
      </c>
      <c r="G3" s="418"/>
      <c r="H3" s="417" t="s">
        <v>51</v>
      </c>
      <c r="I3" s="420"/>
      <c r="J3" s="416" t="s">
        <v>50</v>
      </c>
      <c r="K3" s="418"/>
      <c r="L3" s="417" t="s">
        <v>51</v>
      </c>
      <c r="M3" s="420"/>
      <c r="N3" s="416" t="s">
        <v>51</v>
      </c>
      <c r="O3" s="417"/>
      <c r="P3" s="395" t="s">
        <v>91</v>
      </c>
      <c r="Q3" s="396"/>
      <c r="R3" s="395" t="s">
        <v>92</v>
      </c>
      <c r="S3" s="396"/>
      <c r="T3" s="395" t="s">
        <v>92</v>
      </c>
      <c r="U3" s="396"/>
      <c r="V3" s="395" t="s">
        <v>92</v>
      </c>
      <c r="W3" s="396"/>
    </row>
    <row r="4" spans="1:25" x14ac:dyDescent="0.3">
      <c r="A4" s="422"/>
      <c r="B4" s="389" t="s">
        <v>322</v>
      </c>
      <c r="C4" s="397" t="s">
        <v>323</v>
      </c>
      <c r="D4" s="400" t="s">
        <v>322</v>
      </c>
      <c r="E4" s="392" t="s">
        <v>323</v>
      </c>
      <c r="F4" s="389" t="s">
        <v>322</v>
      </c>
      <c r="G4" s="397" t="s">
        <v>323</v>
      </c>
      <c r="H4" s="400" t="s">
        <v>322</v>
      </c>
      <c r="I4" s="392" t="s">
        <v>323</v>
      </c>
      <c r="J4" s="389" t="s">
        <v>322</v>
      </c>
      <c r="K4" s="397" t="s">
        <v>323</v>
      </c>
      <c r="L4" s="400" t="s">
        <v>322</v>
      </c>
      <c r="M4" s="392" t="s">
        <v>323</v>
      </c>
      <c r="N4" s="389" t="s">
        <v>322</v>
      </c>
      <c r="O4" s="392" t="s">
        <v>323</v>
      </c>
      <c r="P4" s="389" t="s">
        <v>322</v>
      </c>
      <c r="Q4" s="392" t="s">
        <v>323</v>
      </c>
      <c r="R4" s="389" t="s">
        <v>322</v>
      </c>
      <c r="S4" s="392" t="s">
        <v>323</v>
      </c>
      <c r="T4" s="389" t="s">
        <v>322</v>
      </c>
      <c r="U4" s="392" t="s">
        <v>323</v>
      </c>
      <c r="V4" s="389" t="s">
        <v>322</v>
      </c>
      <c r="W4" s="392" t="s">
        <v>323</v>
      </c>
    </row>
    <row r="5" spans="1:25" x14ac:dyDescent="0.3">
      <c r="A5" s="422"/>
      <c r="B5" s="390"/>
      <c r="C5" s="398"/>
      <c r="D5" s="401"/>
      <c r="E5" s="393"/>
      <c r="F5" s="390"/>
      <c r="G5" s="398"/>
      <c r="H5" s="401"/>
      <c r="I5" s="393"/>
      <c r="J5" s="390"/>
      <c r="K5" s="398"/>
      <c r="L5" s="401"/>
      <c r="M5" s="393"/>
      <c r="N5" s="390"/>
      <c r="O5" s="393"/>
      <c r="P5" s="390"/>
      <c r="Q5" s="393"/>
      <c r="R5" s="390"/>
      <c r="S5" s="393"/>
      <c r="T5" s="390"/>
      <c r="U5" s="393"/>
      <c r="V5" s="390"/>
      <c r="W5" s="393"/>
    </row>
    <row r="6" spans="1:25" ht="14.5" thickBot="1" x14ac:dyDescent="0.35">
      <c r="A6" s="423"/>
      <c r="B6" s="391"/>
      <c r="C6" s="399"/>
      <c r="D6" s="402"/>
      <c r="E6" s="394"/>
      <c r="F6" s="391"/>
      <c r="G6" s="399"/>
      <c r="H6" s="402"/>
      <c r="I6" s="394"/>
      <c r="J6" s="391"/>
      <c r="K6" s="399"/>
      <c r="L6" s="402"/>
      <c r="M6" s="394"/>
      <c r="N6" s="391"/>
      <c r="O6" s="394"/>
      <c r="P6" s="391"/>
      <c r="Q6" s="394"/>
      <c r="R6" s="391"/>
      <c r="S6" s="394"/>
      <c r="T6" s="391"/>
      <c r="U6" s="394"/>
      <c r="V6" s="391"/>
      <c r="W6" s="394"/>
    </row>
    <row r="7" spans="1:25" ht="14.5" thickTop="1" x14ac:dyDescent="0.3">
      <c r="A7" s="5">
        <v>1</v>
      </c>
      <c r="B7" s="6">
        <v>689</v>
      </c>
      <c r="C7" s="7">
        <v>21</v>
      </c>
      <c r="D7" s="6">
        <v>545</v>
      </c>
      <c r="E7" s="8">
        <v>15</v>
      </c>
      <c r="F7" s="6">
        <v>36</v>
      </c>
      <c r="G7" s="7">
        <v>0</v>
      </c>
      <c r="H7" s="6">
        <v>4</v>
      </c>
      <c r="I7" s="8">
        <v>0</v>
      </c>
      <c r="J7" s="6">
        <v>1136</v>
      </c>
      <c r="K7" s="7">
        <v>367</v>
      </c>
      <c r="L7" s="6">
        <v>956</v>
      </c>
      <c r="M7" s="8">
        <v>322</v>
      </c>
      <c r="N7" s="9">
        <v>529</v>
      </c>
      <c r="O7" s="10">
        <v>8</v>
      </c>
      <c r="P7" s="9">
        <v>8</v>
      </c>
      <c r="Q7" s="10">
        <v>1</v>
      </c>
      <c r="R7" s="11">
        <v>2246</v>
      </c>
      <c r="S7" s="8">
        <v>1827</v>
      </c>
      <c r="T7" s="6">
        <v>180</v>
      </c>
      <c r="U7" s="8">
        <v>171</v>
      </c>
      <c r="V7" s="6">
        <v>592</v>
      </c>
      <c r="W7" s="8">
        <v>796</v>
      </c>
    </row>
    <row r="8" spans="1:25" x14ac:dyDescent="0.3">
      <c r="A8" s="5">
        <v>2</v>
      </c>
      <c r="B8" s="6">
        <v>518</v>
      </c>
      <c r="C8" s="7">
        <v>39</v>
      </c>
      <c r="D8" s="6">
        <v>396</v>
      </c>
      <c r="E8" s="8">
        <v>46</v>
      </c>
      <c r="F8" s="6">
        <v>36</v>
      </c>
      <c r="G8" s="7">
        <v>0</v>
      </c>
      <c r="H8" s="6">
        <v>4</v>
      </c>
      <c r="I8" s="8">
        <v>0</v>
      </c>
      <c r="J8" s="6">
        <v>1543</v>
      </c>
      <c r="K8" s="7">
        <v>854</v>
      </c>
      <c r="L8" s="6">
        <v>1251</v>
      </c>
      <c r="M8" s="8">
        <v>691</v>
      </c>
      <c r="N8" s="9">
        <v>537</v>
      </c>
      <c r="O8" s="10">
        <v>42</v>
      </c>
      <c r="P8" s="9">
        <v>6</v>
      </c>
      <c r="Q8" s="10">
        <v>1</v>
      </c>
      <c r="R8" s="11">
        <v>3151</v>
      </c>
      <c r="S8" s="8">
        <v>4371</v>
      </c>
      <c r="T8" s="6">
        <v>356</v>
      </c>
      <c r="U8" s="8">
        <v>570</v>
      </c>
      <c r="V8" s="6">
        <v>789</v>
      </c>
      <c r="W8" s="8">
        <v>1727</v>
      </c>
    </row>
    <row r="9" spans="1:25" x14ac:dyDescent="0.3">
      <c r="A9" s="5">
        <v>3</v>
      </c>
      <c r="B9" s="6">
        <v>504</v>
      </c>
      <c r="C9" s="7">
        <v>133</v>
      </c>
      <c r="D9" s="6">
        <v>299</v>
      </c>
      <c r="E9" s="8">
        <v>59</v>
      </c>
      <c r="F9" s="6">
        <v>36</v>
      </c>
      <c r="G9" s="7">
        <v>0</v>
      </c>
      <c r="H9" s="6">
        <v>4</v>
      </c>
      <c r="I9" s="8">
        <v>0</v>
      </c>
      <c r="J9" s="6">
        <v>2333</v>
      </c>
      <c r="K9" s="7">
        <v>1683</v>
      </c>
      <c r="L9" s="6">
        <v>1764</v>
      </c>
      <c r="M9" s="8">
        <v>1243</v>
      </c>
      <c r="N9" s="9">
        <v>550</v>
      </c>
      <c r="O9" s="10">
        <v>95</v>
      </c>
      <c r="P9" s="9">
        <v>13</v>
      </c>
      <c r="Q9" s="10">
        <v>8</v>
      </c>
      <c r="R9" s="11">
        <v>3849</v>
      </c>
      <c r="S9" s="8">
        <v>7908</v>
      </c>
      <c r="T9" s="6">
        <v>366</v>
      </c>
      <c r="U9" s="8">
        <v>968</v>
      </c>
      <c r="V9" s="6">
        <v>1055</v>
      </c>
      <c r="W9" s="8">
        <v>3161</v>
      </c>
    </row>
    <row r="10" spans="1:25" x14ac:dyDescent="0.3">
      <c r="A10" s="5">
        <v>4</v>
      </c>
      <c r="B10" s="6">
        <v>522</v>
      </c>
      <c r="C10" s="7">
        <v>284</v>
      </c>
      <c r="D10" s="6">
        <v>276</v>
      </c>
      <c r="E10" s="8">
        <v>133</v>
      </c>
      <c r="F10" s="6">
        <v>36</v>
      </c>
      <c r="G10" s="7">
        <v>0</v>
      </c>
      <c r="H10" s="6">
        <v>4</v>
      </c>
      <c r="I10" s="8">
        <v>0</v>
      </c>
      <c r="J10" s="6">
        <v>3384</v>
      </c>
      <c r="K10" s="7">
        <v>2847</v>
      </c>
      <c r="L10" s="6">
        <v>2688</v>
      </c>
      <c r="M10" s="8">
        <v>2251</v>
      </c>
      <c r="N10" s="9">
        <v>547</v>
      </c>
      <c r="O10" s="10">
        <v>146</v>
      </c>
      <c r="P10" s="9">
        <v>15</v>
      </c>
      <c r="Q10" s="10">
        <v>11</v>
      </c>
      <c r="R10" s="11">
        <v>4249</v>
      </c>
      <c r="S10" s="8">
        <v>11502</v>
      </c>
      <c r="T10" s="6">
        <v>273</v>
      </c>
      <c r="U10" s="8">
        <v>1426</v>
      </c>
      <c r="V10" s="6">
        <v>1305</v>
      </c>
      <c r="W10" s="8">
        <v>4850</v>
      </c>
    </row>
    <row r="11" spans="1:25" x14ac:dyDescent="0.3">
      <c r="A11" s="5">
        <v>5</v>
      </c>
      <c r="B11" s="6">
        <v>577</v>
      </c>
      <c r="C11" s="7">
        <v>411</v>
      </c>
      <c r="D11" s="6">
        <v>365</v>
      </c>
      <c r="E11" s="8">
        <v>298</v>
      </c>
      <c r="F11" s="6">
        <v>36</v>
      </c>
      <c r="G11" s="7">
        <v>0</v>
      </c>
      <c r="H11" s="6">
        <v>4</v>
      </c>
      <c r="I11" s="8">
        <v>0</v>
      </c>
      <c r="J11" s="6">
        <v>4622</v>
      </c>
      <c r="K11" s="7">
        <v>4239</v>
      </c>
      <c r="L11" s="6">
        <v>3962</v>
      </c>
      <c r="M11" s="8">
        <v>3665</v>
      </c>
      <c r="N11" s="9">
        <v>524</v>
      </c>
      <c r="O11" s="10">
        <v>185</v>
      </c>
      <c r="P11" s="9">
        <v>16</v>
      </c>
      <c r="Q11" s="10">
        <v>14</v>
      </c>
      <c r="R11" s="11">
        <v>4274</v>
      </c>
      <c r="S11" s="8">
        <v>15057</v>
      </c>
      <c r="T11" s="6">
        <v>415</v>
      </c>
      <c r="U11" s="8">
        <v>1962</v>
      </c>
      <c r="V11" s="6">
        <v>1521</v>
      </c>
      <c r="W11" s="8">
        <v>6602</v>
      </c>
    </row>
    <row r="12" spans="1:25" x14ac:dyDescent="0.3">
      <c r="A12" s="5">
        <v>6</v>
      </c>
      <c r="B12" s="6">
        <v>557</v>
      </c>
      <c r="C12" s="7">
        <v>444</v>
      </c>
      <c r="D12" s="6">
        <v>439</v>
      </c>
      <c r="E12" s="8">
        <v>416</v>
      </c>
      <c r="F12" s="6">
        <v>37</v>
      </c>
      <c r="G12" s="7">
        <v>1</v>
      </c>
      <c r="H12" s="6">
        <v>4</v>
      </c>
      <c r="I12" s="8">
        <v>0</v>
      </c>
      <c r="J12" s="6">
        <v>5545</v>
      </c>
      <c r="K12" s="7">
        <v>5321</v>
      </c>
      <c r="L12" s="6">
        <v>4900</v>
      </c>
      <c r="M12" s="8">
        <v>4752</v>
      </c>
      <c r="N12" s="9">
        <v>514</v>
      </c>
      <c r="O12" s="10">
        <v>224</v>
      </c>
      <c r="P12" s="9">
        <v>17</v>
      </c>
      <c r="Q12" s="10">
        <v>17</v>
      </c>
      <c r="R12" s="11">
        <v>3153</v>
      </c>
      <c r="S12" s="8">
        <v>17928</v>
      </c>
      <c r="T12" s="6">
        <v>137</v>
      </c>
      <c r="U12" s="8">
        <v>2190</v>
      </c>
      <c r="V12" s="6">
        <v>948</v>
      </c>
      <c r="W12" s="8">
        <v>8851</v>
      </c>
    </row>
    <row r="13" spans="1:25" x14ac:dyDescent="0.3">
      <c r="A13" s="5">
        <v>7</v>
      </c>
      <c r="B13" s="6">
        <v>573</v>
      </c>
      <c r="C13" s="7">
        <v>485</v>
      </c>
      <c r="D13" s="6">
        <v>456</v>
      </c>
      <c r="E13" s="8">
        <v>467</v>
      </c>
      <c r="F13" s="6">
        <v>37</v>
      </c>
      <c r="G13" s="7">
        <v>1</v>
      </c>
      <c r="H13" s="6">
        <v>5</v>
      </c>
      <c r="I13" s="8">
        <v>1</v>
      </c>
      <c r="J13" s="6">
        <v>5995</v>
      </c>
      <c r="K13" s="7">
        <v>6008</v>
      </c>
      <c r="L13" s="6">
        <v>5391</v>
      </c>
      <c r="M13" s="8">
        <v>5475</v>
      </c>
      <c r="N13" s="9">
        <v>520</v>
      </c>
      <c r="O13" s="10">
        <v>271</v>
      </c>
      <c r="P13" s="9">
        <v>17</v>
      </c>
      <c r="Q13" s="10">
        <v>19</v>
      </c>
      <c r="R13" s="11">
        <v>3069</v>
      </c>
      <c r="S13" s="8">
        <v>20555</v>
      </c>
      <c r="T13" s="6">
        <v>85</v>
      </c>
      <c r="U13" s="8">
        <v>2338</v>
      </c>
      <c r="V13" s="6">
        <v>749</v>
      </c>
      <c r="W13" s="8">
        <v>10269</v>
      </c>
    </row>
    <row r="14" spans="1:25" x14ac:dyDescent="0.3">
      <c r="A14" s="5">
        <v>8</v>
      </c>
      <c r="B14" s="6">
        <v>574</v>
      </c>
      <c r="C14" s="7">
        <v>509</v>
      </c>
      <c r="D14" s="6">
        <v>463</v>
      </c>
      <c r="E14" s="8">
        <v>509</v>
      </c>
      <c r="F14" s="6">
        <v>41</v>
      </c>
      <c r="G14" s="7">
        <v>5</v>
      </c>
      <c r="H14" s="6">
        <v>5</v>
      </c>
      <c r="I14" s="8">
        <v>1</v>
      </c>
      <c r="J14" s="6">
        <v>6255</v>
      </c>
      <c r="K14" s="7">
        <v>6545</v>
      </c>
      <c r="L14" s="6">
        <v>5669</v>
      </c>
      <c r="M14" s="8">
        <v>6034</v>
      </c>
      <c r="N14" s="9">
        <v>537</v>
      </c>
      <c r="O14" s="10">
        <v>308</v>
      </c>
      <c r="P14" s="9">
        <v>21</v>
      </c>
      <c r="Q14" s="10">
        <v>23</v>
      </c>
      <c r="R14" s="11">
        <v>2682</v>
      </c>
      <c r="S14" s="8">
        <v>22576</v>
      </c>
      <c r="T14" s="6">
        <v>101</v>
      </c>
      <c r="U14" s="8">
        <v>2532</v>
      </c>
      <c r="V14" s="6">
        <v>881</v>
      </c>
      <c r="W14" s="8">
        <v>11667</v>
      </c>
    </row>
    <row r="15" spans="1:25" x14ac:dyDescent="0.3">
      <c r="A15" s="5">
        <v>9</v>
      </c>
      <c r="B15" s="6">
        <v>679</v>
      </c>
      <c r="C15" s="7">
        <v>622</v>
      </c>
      <c r="D15" s="6">
        <v>521</v>
      </c>
      <c r="E15" s="8">
        <v>589</v>
      </c>
      <c r="F15" s="6">
        <v>41</v>
      </c>
      <c r="G15" s="7">
        <v>5</v>
      </c>
      <c r="H15" s="6">
        <v>9</v>
      </c>
      <c r="I15" s="8">
        <v>5</v>
      </c>
      <c r="J15" s="6">
        <v>6546</v>
      </c>
      <c r="K15" s="7">
        <v>7201</v>
      </c>
      <c r="L15" s="6">
        <v>5915</v>
      </c>
      <c r="M15" s="8">
        <v>6624</v>
      </c>
      <c r="N15" s="9">
        <v>549</v>
      </c>
      <c r="O15" s="10">
        <v>354</v>
      </c>
      <c r="P15" s="9">
        <v>21</v>
      </c>
      <c r="Q15" s="10">
        <v>29</v>
      </c>
      <c r="R15" s="11">
        <v>4860</v>
      </c>
      <c r="S15" s="8">
        <v>27143</v>
      </c>
      <c r="T15" s="6">
        <v>421</v>
      </c>
      <c r="U15" s="8">
        <v>3124</v>
      </c>
      <c r="V15" s="6">
        <v>1603</v>
      </c>
      <c r="W15" s="8">
        <v>14498</v>
      </c>
    </row>
    <row r="16" spans="1:25" x14ac:dyDescent="0.3">
      <c r="A16" s="5">
        <v>10</v>
      </c>
      <c r="B16" s="6">
        <v>762</v>
      </c>
      <c r="C16" s="7">
        <v>727</v>
      </c>
      <c r="D16" s="6">
        <v>613</v>
      </c>
      <c r="E16" s="8">
        <v>729</v>
      </c>
      <c r="F16" s="6">
        <v>41</v>
      </c>
      <c r="G16" s="7">
        <v>5</v>
      </c>
      <c r="H16" s="6">
        <v>9</v>
      </c>
      <c r="I16" s="8">
        <v>5</v>
      </c>
      <c r="J16" s="6">
        <v>6547</v>
      </c>
      <c r="K16" s="7">
        <v>7816</v>
      </c>
      <c r="L16" s="6">
        <v>5931</v>
      </c>
      <c r="M16" s="8">
        <v>7242</v>
      </c>
      <c r="N16" s="9">
        <v>580</v>
      </c>
      <c r="O16" s="10">
        <v>422</v>
      </c>
      <c r="P16" s="9">
        <v>18</v>
      </c>
      <c r="Q16" s="10">
        <v>31</v>
      </c>
      <c r="R16" s="11">
        <v>6336</v>
      </c>
      <c r="S16" s="8">
        <v>31920</v>
      </c>
      <c r="T16" s="6">
        <v>489</v>
      </c>
      <c r="U16" s="8">
        <v>3726</v>
      </c>
      <c r="V16" s="6">
        <v>2398</v>
      </c>
      <c r="W16" s="8">
        <v>18007</v>
      </c>
    </row>
    <row r="17" spans="1:24" x14ac:dyDescent="0.3">
      <c r="A17" s="5">
        <v>11</v>
      </c>
      <c r="B17" s="6">
        <v>676</v>
      </c>
      <c r="C17" s="7">
        <v>741</v>
      </c>
      <c r="D17" s="6">
        <v>549</v>
      </c>
      <c r="E17" s="8">
        <v>779</v>
      </c>
      <c r="F17" s="6">
        <v>41</v>
      </c>
      <c r="G17" s="7">
        <v>5</v>
      </c>
      <c r="H17" s="6">
        <v>8</v>
      </c>
      <c r="I17" s="8">
        <v>5</v>
      </c>
      <c r="J17" s="6">
        <v>6214</v>
      </c>
      <c r="K17" s="7">
        <v>8382</v>
      </c>
      <c r="L17" s="6">
        <v>5655</v>
      </c>
      <c r="M17" s="8">
        <v>7853</v>
      </c>
      <c r="N17" s="9">
        <v>586</v>
      </c>
      <c r="O17" s="10">
        <v>475</v>
      </c>
      <c r="P17" s="9">
        <v>16</v>
      </c>
      <c r="Q17" s="10">
        <v>32</v>
      </c>
      <c r="R17" s="11">
        <v>6135</v>
      </c>
      <c r="S17" s="8">
        <v>36626</v>
      </c>
      <c r="T17" s="6">
        <v>509</v>
      </c>
      <c r="U17" s="8">
        <v>4301</v>
      </c>
      <c r="V17" s="6">
        <v>2974</v>
      </c>
      <c r="W17" s="8">
        <v>23487</v>
      </c>
    </row>
    <row r="18" spans="1:24" ht="14.5" thickBot="1" x14ac:dyDescent="0.35">
      <c r="A18" s="12">
        <v>12</v>
      </c>
      <c r="B18" s="13">
        <v>542</v>
      </c>
      <c r="C18" s="14">
        <v>744</v>
      </c>
      <c r="D18" s="13">
        <v>376</v>
      </c>
      <c r="E18" s="15">
        <v>784</v>
      </c>
      <c r="F18" s="13">
        <v>41</v>
      </c>
      <c r="G18" s="14">
        <v>5</v>
      </c>
      <c r="H18" s="13">
        <v>8</v>
      </c>
      <c r="I18" s="15">
        <v>5</v>
      </c>
      <c r="J18" s="13">
        <v>5905</v>
      </c>
      <c r="K18" s="14">
        <v>8958</v>
      </c>
      <c r="L18" s="13">
        <v>5284</v>
      </c>
      <c r="M18" s="15">
        <v>8352</v>
      </c>
      <c r="N18" s="16">
        <v>590</v>
      </c>
      <c r="O18" s="17">
        <v>521</v>
      </c>
      <c r="P18" s="16">
        <v>17</v>
      </c>
      <c r="Q18" s="17">
        <v>34</v>
      </c>
      <c r="R18" s="18">
        <v>4215</v>
      </c>
      <c r="S18" s="15">
        <v>39338</v>
      </c>
      <c r="T18" s="13">
        <v>115</v>
      </c>
      <c r="U18" s="15">
        <v>4481</v>
      </c>
      <c r="V18" s="13">
        <v>1827</v>
      </c>
      <c r="W18" s="15">
        <v>26566</v>
      </c>
    </row>
    <row r="19" spans="1:24" x14ac:dyDescent="0.3">
      <c r="A19" s="19"/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</row>
    <row r="20" spans="1:24" ht="16.5" customHeight="1" thickBot="1" x14ac:dyDescent="0.35">
      <c r="A20" s="19"/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>
        <f>S18+U18</f>
        <v>43819</v>
      </c>
      <c r="S20" s="20"/>
      <c r="T20" s="20"/>
      <c r="U20" s="20"/>
      <c r="V20" s="20"/>
      <c r="W20" s="20"/>
      <c r="X20" s="20"/>
    </row>
    <row r="21" spans="1:24" ht="49.5" customHeight="1" x14ac:dyDescent="0.3">
      <c r="A21" s="421" t="s">
        <v>325</v>
      </c>
      <c r="B21" s="403" t="s">
        <v>252</v>
      </c>
      <c r="C21" s="419"/>
      <c r="D21" s="419"/>
      <c r="E21" s="404"/>
      <c r="F21" s="413" t="s">
        <v>243</v>
      </c>
      <c r="G21" s="414"/>
      <c r="H21" s="414"/>
      <c r="I21" s="415"/>
      <c r="J21" s="413" t="s">
        <v>244</v>
      </c>
      <c r="K21" s="415"/>
      <c r="L21" s="413" t="s">
        <v>245</v>
      </c>
      <c r="M21" s="415"/>
      <c r="N21" s="403" t="s">
        <v>489</v>
      </c>
      <c r="O21" s="404"/>
      <c r="P21" s="403" t="s">
        <v>119</v>
      </c>
      <c r="Q21" s="404"/>
      <c r="R21" s="403" t="s">
        <v>253</v>
      </c>
      <c r="S21" s="404"/>
    </row>
    <row r="22" spans="1:24" ht="16.5" customHeight="1" x14ac:dyDescent="0.3">
      <c r="A22" s="422"/>
      <c r="B22" s="395" t="s">
        <v>90</v>
      </c>
      <c r="C22" s="405"/>
      <c r="D22" s="427" t="s">
        <v>324</v>
      </c>
      <c r="E22" s="396"/>
      <c r="F22" s="416" t="s">
        <v>50</v>
      </c>
      <c r="G22" s="418"/>
      <c r="H22" s="428" t="s">
        <v>51</v>
      </c>
      <c r="I22" s="420"/>
      <c r="J22" s="416" t="s">
        <v>51</v>
      </c>
      <c r="K22" s="420"/>
      <c r="L22" s="416" t="s">
        <v>251</v>
      </c>
      <c r="M22" s="420"/>
      <c r="N22" s="395" t="s">
        <v>246</v>
      </c>
      <c r="O22" s="396"/>
      <c r="P22" s="395" t="s">
        <v>102</v>
      </c>
      <c r="Q22" s="396"/>
      <c r="R22" s="395" t="s">
        <v>92</v>
      </c>
      <c r="S22" s="396"/>
    </row>
    <row r="23" spans="1:24" ht="14.25" customHeight="1" x14ac:dyDescent="0.3">
      <c r="A23" s="422"/>
      <c r="B23" s="389" t="s">
        <v>322</v>
      </c>
      <c r="C23" s="397" t="s">
        <v>323</v>
      </c>
      <c r="D23" s="424" t="s">
        <v>322</v>
      </c>
      <c r="E23" s="392" t="s">
        <v>323</v>
      </c>
      <c r="F23" s="389" t="s">
        <v>322</v>
      </c>
      <c r="G23" s="397" t="s">
        <v>323</v>
      </c>
      <c r="H23" s="424" t="s">
        <v>322</v>
      </c>
      <c r="I23" s="392" t="s">
        <v>323</v>
      </c>
      <c r="J23" s="389" t="s">
        <v>322</v>
      </c>
      <c r="K23" s="392" t="s">
        <v>323</v>
      </c>
      <c r="L23" s="389" t="s">
        <v>322</v>
      </c>
      <c r="M23" s="392" t="s">
        <v>323</v>
      </c>
      <c r="N23" s="389" t="s">
        <v>322</v>
      </c>
      <c r="O23" s="392" t="s">
        <v>323</v>
      </c>
      <c r="P23" s="389" t="s">
        <v>322</v>
      </c>
      <c r="Q23" s="392" t="s">
        <v>323</v>
      </c>
      <c r="R23" s="389" t="s">
        <v>322</v>
      </c>
      <c r="S23" s="392" t="s">
        <v>323</v>
      </c>
      <c r="U23" s="21" t="s">
        <v>84</v>
      </c>
      <c r="V23" s="4">
        <v>784</v>
      </c>
    </row>
    <row r="24" spans="1:24" ht="14.25" customHeight="1" x14ac:dyDescent="0.3">
      <c r="A24" s="422"/>
      <c r="B24" s="390"/>
      <c r="C24" s="398"/>
      <c r="D24" s="425"/>
      <c r="E24" s="393"/>
      <c r="F24" s="390"/>
      <c r="G24" s="398"/>
      <c r="H24" s="425"/>
      <c r="I24" s="393"/>
      <c r="J24" s="390"/>
      <c r="K24" s="393"/>
      <c r="L24" s="390"/>
      <c r="M24" s="393"/>
      <c r="N24" s="390"/>
      <c r="O24" s="393"/>
      <c r="P24" s="390"/>
      <c r="Q24" s="393"/>
      <c r="R24" s="390"/>
      <c r="S24" s="393"/>
      <c r="U24" s="21" t="s">
        <v>85</v>
      </c>
      <c r="V24" s="4">
        <v>5</v>
      </c>
    </row>
    <row r="25" spans="1:24" s="1" customFormat="1" ht="15" customHeight="1" thickBot="1" x14ac:dyDescent="0.35">
      <c r="A25" s="423"/>
      <c r="B25" s="391"/>
      <c r="C25" s="399"/>
      <c r="D25" s="426"/>
      <c r="E25" s="394"/>
      <c r="F25" s="391"/>
      <c r="G25" s="399"/>
      <c r="H25" s="426"/>
      <c r="I25" s="394"/>
      <c r="J25" s="391"/>
      <c r="K25" s="394"/>
      <c r="L25" s="391"/>
      <c r="M25" s="394"/>
      <c r="N25" s="391"/>
      <c r="O25" s="394"/>
      <c r="P25" s="391"/>
      <c r="Q25" s="394"/>
      <c r="R25" s="391"/>
      <c r="S25" s="394"/>
      <c r="U25" s="2" t="s">
        <v>86</v>
      </c>
      <c r="V25" s="1">
        <v>8352</v>
      </c>
    </row>
    <row r="26" spans="1:24" ht="14.5" thickTop="1" x14ac:dyDescent="0.3">
      <c r="A26" s="22">
        <v>1</v>
      </c>
      <c r="B26" s="6">
        <v>0</v>
      </c>
      <c r="C26" s="7">
        <v>0</v>
      </c>
      <c r="D26" s="6">
        <v>0</v>
      </c>
      <c r="E26" s="8">
        <v>0</v>
      </c>
      <c r="F26" s="6">
        <v>428</v>
      </c>
      <c r="G26" s="7">
        <v>2</v>
      </c>
      <c r="H26" s="6">
        <v>338</v>
      </c>
      <c r="I26" s="8">
        <v>11</v>
      </c>
      <c r="J26" s="9">
        <v>12</v>
      </c>
      <c r="K26" s="10">
        <v>0</v>
      </c>
      <c r="L26" s="9">
        <v>141</v>
      </c>
      <c r="M26" s="23">
        <v>27</v>
      </c>
      <c r="N26" s="11">
        <v>4254</v>
      </c>
      <c r="O26" s="8">
        <v>25</v>
      </c>
      <c r="P26" s="11">
        <v>1</v>
      </c>
      <c r="Q26" s="8">
        <v>1</v>
      </c>
      <c r="R26" s="11">
        <v>122</v>
      </c>
      <c r="S26" s="8">
        <v>16</v>
      </c>
      <c r="U26" s="21" t="s">
        <v>87</v>
      </c>
      <c r="V26" s="4">
        <v>521</v>
      </c>
    </row>
    <row r="27" spans="1:24" x14ac:dyDescent="0.3">
      <c r="A27" s="22">
        <v>2</v>
      </c>
      <c r="B27" s="6">
        <v>0</v>
      </c>
      <c r="C27" s="7">
        <v>0</v>
      </c>
      <c r="D27" s="6">
        <v>0</v>
      </c>
      <c r="E27" s="8">
        <v>0</v>
      </c>
      <c r="F27" s="6">
        <v>401</v>
      </c>
      <c r="G27" s="7">
        <v>2</v>
      </c>
      <c r="H27" s="6">
        <v>332</v>
      </c>
      <c r="I27" s="8">
        <v>35</v>
      </c>
      <c r="J27" s="9">
        <v>12</v>
      </c>
      <c r="K27" s="10">
        <v>0</v>
      </c>
      <c r="L27" s="9">
        <v>159</v>
      </c>
      <c r="M27" s="23">
        <v>47</v>
      </c>
      <c r="N27" s="11">
        <v>4271</v>
      </c>
      <c r="O27" s="8">
        <v>80</v>
      </c>
      <c r="P27" s="11">
        <v>1</v>
      </c>
      <c r="Q27" s="8">
        <v>1</v>
      </c>
      <c r="R27" s="11">
        <v>103</v>
      </c>
      <c r="S27" s="8">
        <v>50</v>
      </c>
      <c r="U27" s="21" t="s">
        <v>49</v>
      </c>
      <c r="V27" s="4">
        <v>34</v>
      </c>
    </row>
    <row r="28" spans="1:24" x14ac:dyDescent="0.3">
      <c r="A28" s="22">
        <v>3</v>
      </c>
      <c r="B28" s="6">
        <v>0</v>
      </c>
      <c r="C28" s="7">
        <v>0</v>
      </c>
      <c r="D28" s="6">
        <v>0</v>
      </c>
      <c r="E28" s="8">
        <v>0</v>
      </c>
      <c r="F28" s="6">
        <v>382</v>
      </c>
      <c r="G28" s="7">
        <v>2</v>
      </c>
      <c r="H28" s="6">
        <v>314</v>
      </c>
      <c r="I28" s="8">
        <v>39</v>
      </c>
      <c r="J28" s="9">
        <v>12</v>
      </c>
      <c r="K28" s="10">
        <v>0</v>
      </c>
      <c r="L28" s="9">
        <v>172</v>
      </c>
      <c r="M28" s="23">
        <v>60</v>
      </c>
      <c r="N28" s="11">
        <v>4266</v>
      </c>
      <c r="O28" s="8">
        <v>114</v>
      </c>
      <c r="P28" s="11">
        <v>1</v>
      </c>
      <c r="Q28" s="8">
        <v>1</v>
      </c>
      <c r="R28" s="11">
        <v>128</v>
      </c>
      <c r="S28" s="8">
        <v>86</v>
      </c>
      <c r="U28" s="21" t="s">
        <v>118</v>
      </c>
      <c r="V28" s="4">
        <v>39338</v>
      </c>
    </row>
    <row r="29" spans="1:24" x14ac:dyDescent="0.3">
      <c r="A29" s="22">
        <v>4</v>
      </c>
      <c r="B29" s="6">
        <v>0</v>
      </c>
      <c r="C29" s="7">
        <v>0</v>
      </c>
      <c r="D29" s="6">
        <v>0</v>
      </c>
      <c r="E29" s="8">
        <v>0</v>
      </c>
      <c r="F29" s="6">
        <v>373</v>
      </c>
      <c r="G29" s="7">
        <v>3</v>
      </c>
      <c r="H29" s="6">
        <v>316</v>
      </c>
      <c r="I29" s="8">
        <v>48</v>
      </c>
      <c r="J29" s="9">
        <v>12</v>
      </c>
      <c r="K29" s="10">
        <v>0</v>
      </c>
      <c r="L29" s="9">
        <v>173</v>
      </c>
      <c r="M29" s="23">
        <v>64</v>
      </c>
      <c r="N29" s="11">
        <v>4273</v>
      </c>
      <c r="O29" s="8">
        <v>169</v>
      </c>
      <c r="P29" s="11">
        <v>2</v>
      </c>
      <c r="Q29" s="8">
        <v>3</v>
      </c>
      <c r="R29" s="11">
        <v>150</v>
      </c>
      <c r="S29" s="8">
        <v>128</v>
      </c>
      <c r="U29" s="21" t="s">
        <v>441</v>
      </c>
      <c r="V29" s="4">
        <v>4481</v>
      </c>
    </row>
    <row r="30" spans="1:24" x14ac:dyDescent="0.3">
      <c r="A30" s="22">
        <v>5</v>
      </c>
      <c r="B30" s="6">
        <v>0</v>
      </c>
      <c r="C30" s="7">
        <v>0</v>
      </c>
      <c r="D30" s="6">
        <v>0</v>
      </c>
      <c r="E30" s="8">
        <v>0</v>
      </c>
      <c r="F30" s="6">
        <v>367</v>
      </c>
      <c r="G30" s="7">
        <v>5</v>
      </c>
      <c r="H30" s="6">
        <v>312</v>
      </c>
      <c r="I30" s="8">
        <v>55</v>
      </c>
      <c r="J30" s="9">
        <v>12</v>
      </c>
      <c r="K30" s="10">
        <v>0</v>
      </c>
      <c r="L30" s="9">
        <v>179</v>
      </c>
      <c r="M30" s="23">
        <v>70</v>
      </c>
      <c r="N30" s="11">
        <v>4297</v>
      </c>
      <c r="O30" s="8">
        <v>228</v>
      </c>
      <c r="P30" s="11">
        <v>5</v>
      </c>
      <c r="Q30" s="8">
        <v>6</v>
      </c>
      <c r="R30" s="11">
        <v>211</v>
      </c>
      <c r="S30" s="8">
        <v>205</v>
      </c>
      <c r="U30" s="21" t="s">
        <v>442</v>
      </c>
      <c r="V30" s="4">
        <v>26566</v>
      </c>
    </row>
    <row r="31" spans="1:24" x14ac:dyDescent="0.3">
      <c r="A31" s="22">
        <v>6</v>
      </c>
      <c r="B31" s="6">
        <v>0</v>
      </c>
      <c r="C31" s="7">
        <v>0</v>
      </c>
      <c r="D31" s="6">
        <v>0</v>
      </c>
      <c r="E31" s="8">
        <v>0</v>
      </c>
      <c r="F31" s="6">
        <v>366</v>
      </c>
      <c r="G31" s="7">
        <v>9</v>
      </c>
      <c r="H31" s="6">
        <v>310</v>
      </c>
      <c r="I31" s="8">
        <v>60</v>
      </c>
      <c r="J31" s="9">
        <v>13</v>
      </c>
      <c r="K31" s="10">
        <v>1</v>
      </c>
      <c r="L31" s="9">
        <v>178</v>
      </c>
      <c r="M31" s="23">
        <v>77</v>
      </c>
      <c r="N31" s="11">
        <v>4296</v>
      </c>
      <c r="O31" s="8">
        <v>258</v>
      </c>
      <c r="P31" s="11">
        <v>9</v>
      </c>
      <c r="Q31" s="8">
        <v>12</v>
      </c>
      <c r="R31" s="11">
        <v>274</v>
      </c>
      <c r="S31" s="8">
        <v>292</v>
      </c>
      <c r="U31" s="21" t="s">
        <v>254</v>
      </c>
      <c r="V31" s="4">
        <v>161</v>
      </c>
    </row>
    <row r="32" spans="1:24" x14ac:dyDescent="0.3">
      <c r="A32" s="22">
        <v>7</v>
      </c>
      <c r="B32" s="6">
        <v>0</v>
      </c>
      <c r="C32" s="7">
        <v>0</v>
      </c>
      <c r="D32" s="6">
        <v>0</v>
      </c>
      <c r="E32" s="8">
        <v>0</v>
      </c>
      <c r="F32" s="6">
        <v>367</v>
      </c>
      <c r="G32" s="7">
        <v>15</v>
      </c>
      <c r="H32" s="6">
        <v>306</v>
      </c>
      <c r="I32" s="8">
        <v>62</v>
      </c>
      <c r="J32" s="9">
        <v>12</v>
      </c>
      <c r="K32" s="10">
        <v>1</v>
      </c>
      <c r="L32" s="9">
        <v>180</v>
      </c>
      <c r="M32" s="23">
        <v>79</v>
      </c>
      <c r="N32" s="11">
        <v>4326</v>
      </c>
      <c r="O32" s="8">
        <v>319</v>
      </c>
      <c r="P32" s="11">
        <v>11</v>
      </c>
      <c r="Q32" s="8">
        <v>18</v>
      </c>
      <c r="R32" s="11">
        <v>290</v>
      </c>
      <c r="S32" s="8">
        <v>354</v>
      </c>
      <c r="U32" s="21" t="s">
        <v>243</v>
      </c>
      <c r="V32" s="4">
        <v>135</v>
      </c>
    </row>
    <row r="33" spans="1:24" x14ac:dyDescent="0.3">
      <c r="A33" s="22">
        <v>8</v>
      </c>
      <c r="B33" s="6">
        <v>12</v>
      </c>
      <c r="C33" s="7">
        <v>12</v>
      </c>
      <c r="D33" s="6">
        <v>0</v>
      </c>
      <c r="E33" s="8">
        <v>0</v>
      </c>
      <c r="F33" s="6">
        <v>358</v>
      </c>
      <c r="G33" s="7">
        <v>32</v>
      </c>
      <c r="H33" s="6">
        <v>283</v>
      </c>
      <c r="I33" s="8">
        <v>68</v>
      </c>
      <c r="J33" s="9">
        <v>11</v>
      </c>
      <c r="K33" s="10">
        <v>1</v>
      </c>
      <c r="L33" s="9">
        <v>179</v>
      </c>
      <c r="M33" s="23">
        <v>82</v>
      </c>
      <c r="N33" s="11">
        <v>4325</v>
      </c>
      <c r="O33" s="8">
        <v>358</v>
      </c>
      <c r="P33" s="11">
        <v>10</v>
      </c>
      <c r="Q33" s="8">
        <v>19</v>
      </c>
      <c r="R33" s="11">
        <v>276</v>
      </c>
      <c r="S33" s="8">
        <v>393</v>
      </c>
      <c r="U33" s="21" t="s">
        <v>244</v>
      </c>
      <c r="V33" s="4">
        <v>5</v>
      </c>
    </row>
    <row r="34" spans="1:24" x14ac:dyDescent="0.3">
      <c r="A34" s="22">
        <v>9</v>
      </c>
      <c r="B34" s="6">
        <v>78</v>
      </c>
      <c r="C34" s="7">
        <v>78</v>
      </c>
      <c r="D34" s="6">
        <v>20</v>
      </c>
      <c r="E34" s="8">
        <v>20</v>
      </c>
      <c r="F34" s="6">
        <v>355</v>
      </c>
      <c r="G34" s="7">
        <v>39</v>
      </c>
      <c r="H34" s="6">
        <v>301</v>
      </c>
      <c r="I34" s="8">
        <v>92</v>
      </c>
      <c r="J34" s="9">
        <v>13</v>
      </c>
      <c r="K34" s="10">
        <v>3</v>
      </c>
      <c r="L34" s="9">
        <v>180</v>
      </c>
      <c r="M34" s="23">
        <v>84</v>
      </c>
      <c r="N34" s="11">
        <v>4329</v>
      </c>
      <c r="O34" s="8">
        <v>397</v>
      </c>
      <c r="P34" s="11">
        <v>20</v>
      </c>
      <c r="Q34" s="8">
        <v>30</v>
      </c>
      <c r="R34" s="11">
        <v>275</v>
      </c>
      <c r="S34" s="8">
        <v>450</v>
      </c>
      <c r="U34" s="21" t="s">
        <v>245</v>
      </c>
      <c r="V34" s="4">
        <v>126</v>
      </c>
    </row>
    <row r="35" spans="1:24" x14ac:dyDescent="0.3">
      <c r="A35" s="22">
        <v>10</v>
      </c>
      <c r="B35" s="6">
        <v>135</v>
      </c>
      <c r="C35" s="7">
        <v>135</v>
      </c>
      <c r="D35" s="6">
        <v>89</v>
      </c>
      <c r="E35" s="8">
        <v>89</v>
      </c>
      <c r="F35" s="6">
        <v>362</v>
      </c>
      <c r="G35" s="7">
        <v>54</v>
      </c>
      <c r="H35" s="6">
        <v>299</v>
      </c>
      <c r="I35" s="8">
        <v>105</v>
      </c>
      <c r="J35" s="9">
        <v>13</v>
      </c>
      <c r="K35" s="10">
        <v>4</v>
      </c>
      <c r="L35" s="9">
        <v>189</v>
      </c>
      <c r="M35" s="23">
        <v>95</v>
      </c>
      <c r="N35" s="11">
        <v>4337</v>
      </c>
      <c r="O35" s="8">
        <v>447</v>
      </c>
      <c r="P35" s="11">
        <v>18</v>
      </c>
      <c r="Q35" s="8">
        <v>37</v>
      </c>
      <c r="R35" s="11">
        <v>330</v>
      </c>
      <c r="S35" s="8">
        <v>585</v>
      </c>
      <c r="U35" s="21" t="s">
        <v>119</v>
      </c>
      <c r="V35" s="4">
        <v>44</v>
      </c>
    </row>
    <row r="36" spans="1:24" x14ac:dyDescent="0.3">
      <c r="A36" s="22">
        <v>11</v>
      </c>
      <c r="B36" s="6">
        <v>167</v>
      </c>
      <c r="C36" s="7">
        <v>167</v>
      </c>
      <c r="D36" s="6">
        <v>141</v>
      </c>
      <c r="E36" s="8">
        <v>142</v>
      </c>
      <c r="F36" s="6">
        <v>359</v>
      </c>
      <c r="G36" s="7">
        <v>58</v>
      </c>
      <c r="H36" s="6">
        <v>300</v>
      </c>
      <c r="I36" s="8">
        <v>113</v>
      </c>
      <c r="J36" s="9">
        <v>13</v>
      </c>
      <c r="K36" s="10">
        <v>4</v>
      </c>
      <c r="L36" s="9">
        <v>203</v>
      </c>
      <c r="M36" s="23">
        <v>111</v>
      </c>
      <c r="N36" s="11">
        <v>4358</v>
      </c>
      <c r="O36" s="8">
        <v>500</v>
      </c>
      <c r="P36" s="11">
        <v>20</v>
      </c>
      <c r="Q36" s="8">
        <v>42</v>
      </c>
      <c r="R36" s="11">
        <v>364</v>
      </c>
      <c r="S36" s="8">
        <v>703</v>
      </c>
      <c r="U36" s="21" t="s">
        <v>253</v>
      </c>
      <c r="V36" s="4">
        <v>796</v>
      </c>
    </row>
    <row r="37" spans="1:24" ht="14.5" thickBot="1" x14ac:dyDescent="0.35">
      <c r="A37" s="24">
        <v>12</v>
      </c>
      <c r="B37" s="13">
        <v>201</v>
      </c>
      <c r="C37" s="14">
        <v>203</v>
      </c>
      <c r="D37" s="13">
        <v>156</v>
      </c>
      <c r="E37" s="15">
        <v>161</v>
      </c>
      <c r="F37" s="13">
        <v>367</v>
      </c>
      <c r="G37" s="14">
        <v>75</v>
      </c>
      <c r="H37" s="13">
        <v>308</v>
      </c>
      <c r="I37" s="15">
        <v>135</v>
      </c>
      <c r="J37" s="16">
        <v>13</v>
      </c>
      <c r="K37" s="17">
        <v>5</v>
      </c>
      <c r="L37" s="16">
        <v>215</v>
      </c>
      <c r="M37" s="25">
        <v>126</v>
      </c>
      <c r="N37" s="18">
        <v>4348</v>
      </c>
      <c r="O37" s="15">
        <v>532</v>
      </c>
      <c r="P37" s="18">
        <v>15</v>
      </c>
      <c r="Q37" s="15">
        <v>44</v>
      </c>
      <c r="R37" s="18">
        <v>362</v>
      </c>
      <c r="S37" s="15">
        <v>796</v>
      </c>
    </row>
    <row r="38" spans="1:24" x14ac:dyDescent="0.3">
      <c r="A38" s="26"/>
      <c r="B38" s="6"/>
      <c r="C38" s="6"/>
      <c r="D38" s="6"/>
      <c r="E38" s="6"/>
      <c r="F38" s="6"/>
      <c r="G38" s="6"/>
      <c r="H38" s="6"/>
      <c r="I38" s="6"/>
      <c r="J38" s="23"/>
      <c r="K38" s="23"/>
      <c r="L38" s="1"/>
      <c r="M38" s="1"/>
      <c r="N38" s="1"/>
      <c r="O38" s="1"/>
      <c r="P38" s="6"/>
      <c r="Q38" s="6"/>
      <c r="R38" s="6"/>
      <c r="S38" s="6"/>
    </row>
    <row r="39" spans="1:24" x14ac:dyDescent="0.3">
      <c r="A39" s="27" t="s">
        <v>89</v>
      </c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1"/>
      <c r="M39" s="1"/>
      <c r="N39" s="1"/>
      <c r="O39" s="1"/>
      <c r="P39" s="28"/>
      <c r="Q39" s="28"/>
      <c r="R39" s="28"/>
      <c r="S39" s="28"/>
      <c r="T39" s="28"/>
      <c r="U39" s="28"/>
      <c r="V39" s="28"/>
      <c r="W39" s="28"/>
      <c r="X39" s="28"/>
    </row>
    <row r="40" spans="1:24" ht="15.75" customHeight="1" x14ac:dyDescent="0.3">
      <c r="A40" s="29" t="s">
        <v>493</v>
      </c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</row>
    <row r="41" spans="1:24" ht="21" customHeight="1" x14ac:dyDescent="0.3">
      <c r="B41" s="31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2"/>
      <c r="P41" s="32"/>
      <c r="Q41" s="32"/>
      <c r="R41" s="32"/>
      <c r="S41" s="32"/>
      <c r="T41" s="32"/>
      <c r="U41" s="32"/>
      <c r="V41" s="32"/>
      <c r="W41" s="32"/>
      <c r="X41" s="33"/>
    </row>
    <row r="42" spans="1:24" x14ac:dyDescent="0.3">
      <c r="X42" s="33"/>
    </row>
    <row r="43" spans="1:24" x14ac:dyDescent="0.3">
      <c r="X43" s="33"/>
    </row>
    <row r="44" spans="1:24" x14ac:dyDescent="0.3">
      <c r="X44" s="6"/>
    </row>
    <row r="45" spans="1:24" x14ac:dyDescent="0.3">
      <c r="X45" s="6"/>
    </row>
    <row r="46" spans="1:24" x14ac:dyDescent="0.3">
      <c r="X46" s="6"/>
    </row>
    <row r="47" spans="1:24" x14ac:dyDescent="0.3">
      <c r="X47" s="6"/>
    </row>
    <row r="48" spans="1:24" x14ac:dyDescent="0.3">
      <c r="X48" s="6"/>
    </row>
    <row r="49" spans="24:24" x14ac:dyDescent="0.3">
      <c r="X49" s="6"/>
    </row>
    <row r="50" spans="24:24" x14ac:dyDescent="0.3">
      <c r="X50" s="6"/>
    </row>
    <row r="51" spans="24:24" x14ac:dyDescent="0.3">
      <c r="X51" s="6"/>
    </row>
    <row r="52" spans="24:24" x14ac:dyDescent="0.3">
      <c r="X52" s="6"/>
    </row>
    <row r="53" spans="24:24" x14ac:dyDescent="0.3">
      <c r="X53" s="6"/>
    </row>
    <row r="54" spans="24:24" x14ac:dyDescent="0.3">
      <c r="X54" s="6"/>
    </row>
    <row r="55" spans="24:24" x14ac:dyDescent="0.3">
      <c r="X55" s="6"/>
    </row>
    <row r="56" spans="24:24" x14ac:dyDescent="0.3">
      <c r="X56" s="6"/>
    </row>
    <row r="57" spans="24:24" x14ac:dyDescent="0.3">
      <c r="X57" s="6"/>
    </row>
    <row r="58" spans="24:24" x14ac:dyDescent="0.3">
      <c r="X58" s="34"/>
    </row>
  </sheetData>
  <mergeCells count="78">
    <mergeCell ref="L3:M3"/>
    <mergeCell ref="A1:W1"/>
    <mergeCell ref="A2:A6"/>
    <mergeCell ref="B2:E2"/>
    <mergeCell ref="F2:I2"/>
    <mergeCell ref="J2:M2"/>
    <mergeCell ref="N2:O2"/>
    <mergeCell ref="P2:Q2"/>
    <mergeCell ref="R2:S2"/>
    <mergeCell ref="T2:U2"/>
    <mergeCell ref="V2:W2"/>
    <mergeCell ref="B3:C3"/>
    <mergeCell ref="D3:E3"/>
    <mergeCell ref="F3:G3"/>
    <mergeCell ref="H3:I3"/>
    <mergeCell ref="J3:K3"/>
    <mergeCell ref="B4:B6"/>
    <mergeCell ref="C4:C6"/>
    <mergeCell ref="D4:D6"/>
    <mergeCell ref="E4:E6"/>
    <mergeCell ref="F4:F6"/>
    <mergeCell ref="N3:O3"/>
    <mergeCell ref="P3:Q3"/>
    <mergeCell ref="R3:S3"/>
    <mergeCell ref="T3:U3"/>
    <mergeCell ref="V3:W3"/>
    <mergeCell ref="R4:R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S4:S6"/>
    <mergeCell ref="T4:T6"/>
    <mergeCell ref="U4:U6"/>
    <mergeCell ref="V4:V6"/>
    <mergeCell ref="W4:W6"/>
    <mergeCell ref="R21:S21"/>
    <mergeCell ref="B22:C22"/>
    <mergeCell ref="D22:E22"/>
    <mergeCell ref="F22:G22"/>
    <mergeCell ref="H22:I22"/>
    <mergeCell ref="J22:K22"/>
    <mergeCell ref="L22:M22"/>
    <mergeCell ref="N22:O22"/>
    <mergeCell ref="B21:E21"/>
    <mergeCell ref="F21:I21"/>
    <mergeCell ref="J21:K21"/>
    <mergeCell ref="L21:M21"/>
    <mergeCell ref="P22:Q22"/>
    <mergeCell ref="R22:S22"/>
    <mergeCell ref="D23:D25"/>
    <mergeCell ref="E23:E25"/>
    <mergeCell ref="F23:F25"/>
    <mergeCell ref="N21:O21"/>
    <mergeCell ref="P21:Q21"/>
    <mergeCell ref="A21:A25"/>
    <mergeCell ref="R23:R25"/>
    <mergeCell ref="S23:S25"/>
    <mergeCell ref="J23:J25"/>
    <mergeCell ref="K23:K25"/>
    <mergeCell ref="L23:L25"/>
    <mergeCell ref="M23:M25"/>
    <mergeCell ref="N23:N25"/>
    <mergeCell ref="O23:O25"/>
    <mergeCell ref="G23:G25"/>
    <mergeCell ref="H23:H25"/>
    <mergeCell ref="I23:I25"/>
    <mergeCell ref="P23:P25"/>
    <mergeCell ref="Q23:Q25"/>
    <mergeCell ref="B23:B25"/>
    <mergeCell ref="C23:C25"/>
  </mergeCells>
  <conditionalFormatting sqref="A26:I38">
    <cfRule type="cellIs" dxfId="27" priority="5" operator="lessThan">
      <formula>0</formula>
    </cfRule>
  </conditionalFormatting>
  <conditionalFormatting sqref="B7:M18">
    <cfRule type="cellIs" dxfId="26" priority="6" operator="lessThan">
      <formula>0</formula>
    </cfRule>
  </conditionalFormatting>
  <conditionalFormatting sqref="C4">
    <cfRule type="cellIs" dxfId="25" priority="25" operator="lessThan">
      <formula>0</formula>
    </cfRule>
  </conditionalFormatting>
  <conditionalFormatting sqref="C23">
    <cfRule type="cellIs" dxfId="24" priority="9" operator="lessThan">
      <formula>0</formula>
    </cfRule>
  </conditionalFormatting>
  <conditionalFormatting sqref="E4">
    <cfRule type="cellIs" dxfId="23" priority="24" operator="lessThan">
      <formula>0</formula>
    </cfRule>
  </conditionalFormatting>
  <conditionalFormatting sqref="E23">
    <cfRule type="cellIs" dxfId="22" priority="8" operator="lessThan">
      <formula>0</formula>
    </cfRule>
  </conditionalFormatting>
  <conditionalFormatting sqref="G4">
    <cfRule type="cellIs" dxfId="21" priority="23" operator="lessThan">
      <formula>0</formula>
    </cfRule>
  </conditionalFormatting>
  <conditionalFormatting sqref="G23">
    <cfRule type="cellIs" dxfId="20" priority="18" operator="lessThan">
      <formula>0</formula>
    </cfRule>
  </conditionalFormatting>
  <conditionalFormatting sqref="I4">
    <cfRule type="cellIs" dxfId="19" priority="22" operator="lessThan">
      <formula>0</formula>
    </cfRule>
  </conditionalFormatting>
  <conditionalFormatting sqref="I23">
    <cfRule type="cellIs" dxfId="18" priority="17" operator="lessThan">
      <formula>0</formula>
    </cfRule>
  </conditionalFormatting>
  <conditionalFormatting sqref="K4">
    <cfRule type="cellIs" dxfId="17" priority="21" operator="lessThan">
      <formula>0</formula>
    </cfRule>
  </conditionalFormatting>
  <conditionalFormatting sqref="K23">
    <cfRule type="cellIs" dxfId="16" priority="16" operator="lessThan">
      <formula>0</formula>
    </cfRule>
  </conditionalFormatting>
  <conditionalFormatting sqref="M4">
    <cfRule type="cellIs" dxfId="15" priority="20" operator="lessThan">
      <formula>0</formula>
    </cfRule>
  </conditionalFormatting>
  <conditionalFormatting sqref="M23">
    <cfRule type="cellIs" dxfId="14" priority="15" operator="lessThan">
      <formula>0</formula>
    </cfRule>
  </conditionalFormatting>
  <conditionalFormatting sqref="O4">
    <cfRule type="cellIs" dxfId="13" priority="19" operator="lessThan">
      <formula>0</formula>
    </cfRule>
  </conditionalFormatting>
  <conditionalFormatting sqref="O23">
    <cfRule type="cellIs" dxfId="12" priority="14" operator="lessThan">
      <formula>0</formula>
    </cfRule>
  </conditionalFormatting>
  <conditionalFormatting sqref="O41:W41">
    <cfRule type="cellIs" dxfId="11" priority="28" operator="lessThan">
      <formula>0</formula>
    </cfRule>
  </conditionalFormatting>
  <conditionalFormatting sqref="P21">
    <cfRule type="cellIs" dxfId="10" priority="27" operator="lessThan">
      <formula>0</formula>
    </cfRule>
  </conditionalFormatting>
  <conditionalFormatting sqref="Q4">
    <cfRule type="cellIs" dxfId="9" priority="13" operator="lessThan">
      <formula>0</formula>
    </cfRule>
  </conditionalFormatting>
  <conditionalFormatting sqref="Q23">
    <cfRule type="cellIs" dxfId="8" priority="12" operator="lessThan">
      <formula>0</formula>
    </cfRule>
  </conditionalFormatting>
  <conditionalFormatting sqref="R2 T2 V2 P3:W3 B21 N21 B22:E22 N22:S22 N26:S37 P38:S38 A39:K39 P39:X39">
    <cfRule type="cellIs" dxfId="7" priority="7" operator="lessThan">
      <formula>0</formula>
    </cfRule>
  </conditionalFormatting>
  <conditionalFormatting sqref="R21">
    <cfRule type="cellIs" dxfId="6" priority="2" operator="lessThan">
      <formula>0</formula>
    </cfRule>
  </conditionalFormatting>
  <conditionalFormatting sqref="R7:W18">
    <cfRule type="cellIs" dxfId="5" priority="3" operator="lessThan">
      <formula>0</formula>
    </cfRule>
  </conditionalFormatting>
  <conditionalFormatting sqref="S4">
    <cfRule type="cellIs" dxfId="4" priority="11" operator="lessThan">
      <formula>0</formula>
    </cfRule>
  </conditionalFormatting>
  <conditionalFormatting sqref="S23">
    <cfRule type="cellIs" dxfId="3" priority="1" operator="lessThan">
      <formula>0</formula>
    </cfRule>
  </conditionalFormatting>
  <conditionalFormatting sqref="U4">
    <cfRule type="cellIs" dxfId="2" priority="10" operator="lessThan">
      <formula>0</formula>
    </cfRule>
  </conditionalFormatting>
  <conditionalFormatting sqref="W4">
    <cfRule type="cellIs" dxfId="1" priority="4" operator="lessThan">
      <formula>0</formula>
    </cfRule>
  </conditionalFormatting>
  <conditionalFormatting sqref="X41:X58">
    <cfRule type="cellIs" dxfId="0" priority="26" operator="lessThan">
      <formula>0</formula>
    </cfRule>
  </conditionalFormatting>
  <printOptions horizontalCentered="1"/>
  <pageMargins left="0" right="0" top="0" bottom="0" header="0.31496062992125984" footer="0.31496062992125984"/>
  <pageSetup paperSize="9" scale="10" orientation="portrait" horizontalDpi="4294967294" r:id="rId1"/>
  <headerFooter>
    <oddHeader xml:space="preserve">&amp;R&amp;48Příloha č. 6a 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3">
    <tabColor rgb="FF0B0666"/>
  </sheetPr>
  <dimension ref="A1:XFC19"/>
  <sheetViews>
    <sheetView showGridLines="0" zoomScaleNormal="100" zoomScaleSheetLayoutView="100" workbookViewId="0">
      <pane xSplit="1" ySplit="2" topLeftCell="B3" activePane="bottomRight" state="frozen"/>
      <selection sqref="A1:B1"/>
      <selection pane="topRight" sqref="A1:B1"/>
      <selection pane="bottomLeft" sqref="A1:B1"/>
      <selection pane="bottomRight" sqref="A1:C1"/>
    </sheetView>
  </sheetViews>
  <sheetFormatPr defaultColWidth="9.1796875" defaultRowHeight="14" zeroHeight="1" x14ac:dyDescent="0.3"/>
  <cols>
    <col min="1" max="1" width="24.453125" style="40" bestFit="1" customWidth="1"/>
    <col min="2" max="3" width="24.7265625" style="39" customWidth="1"/>
    <col min="4" max="10" width="23" style="39" hidden="1"/>
    <col min="11" max="16383" width="9.1796875" style="40" hidden="1" customWidth="1"/>
    <col min="16384" max="16384" width="0" style="40" hidden="1" customWidth="1"/>
  </cols>
  <sheetData>
    <row r="1" spans="1:10" ht="22.5" customHeight="1" thickBot="1" x14ac:dyDescent="0.35">
      <c r="A1" s="340" t="s">
        <v>314</v>
      </c>
      <c r="B1" s="340"/>
      <c r="C1" s="340"/>
    </row>
    <row r="2" spans="1:10" ht="49.5" customHeight="1" thickBot="1" x14ac:dyDescent="0.35">
      <c r="A2" s="41" t="s">
        <v>311</v>
      </c>
      <c r="B2" s="42" t="s">
        <v>297</v>
      </c>
      <c r="C2" s="42" t="s">
        <v>415</v>
      </c>
      <c r="D2" s="40"/>
      <c r="E2" s="40"/>
      <c r="F2" s="40"/>
      <c r="G2" s="40"/>
      <c r="H2" s="40"/>
      <c r="I2" s="40"/>
      <c r="J2" s="40"/>
    </row>
    <row r="3" spans="1:10" ht="17.25" customHeight="1" thickTop="1" x14ac:dyDescent="0.3">
      <c r="A3" s="43" t="s">
        <v>95</v>
      </c>
      <c r="B3" s="44">
        <v>237</v>
      </c>
      <c r="C3" s="44">
        <v>316</v>
      </c>
      <c r="D3" s="40"/>
      <c r="E3" s="40"/>
      <c r="F3" s="40"/>
      <c r="G3" s="40"/>
      <c r="H3" s="40"/>
      <c r="I3" s="40"/>
      <c r="J3" s="40"/>
    </row>
    <row r="4" spans="1:10" ht="17.25" customHeight="1" x14ac:dyDescent="0.3">
      <c r="A4" s="43" t="s">
        <v>288</v>
      </c>
      <c r="B4" s="44">
        <v>582</v>
      </c>
      <c r="C4" s="44">
        <v>571</v>
      </c>
      <c r="D4" s="40"/>
      <c r="E4" s="40"/>
      <c r="F4" s="40"/>
      <c r="G4" s="40"/>
      <c r="H4" s="40"/>
      <c r="I4" s="40"/>
      <c r="J4" s="40"/>
    </row>
    <row r="5" spans="1:10" ht="17.25" customHeight="1" x14ac:dyDescent="0.3">
      <c r="A5" s="43" t="s">
        <v>289</v>
      </c>
      <c r="B5" s="44">
        <v>520</v>
      </c>
      <c r="C5" s="44">
        <v>511</v>
      </c>
      <c r="D5" s="40"/>
      <c r="E5" s="40"/>
      <c r="F5" s="40"/>
      <c r="G5" s="40"/>
      <c r="H5" s="40"/>
      <c r="I5" s="40"/>
      <c r="J5" s="40"/>
    </row>
    <row r="6" spans="1:10" ht="17.25" customHeight="1" x14ac:dyDescent="0.3">
      <c r="A6" s="43" t="s">
        <v>298</v>
      </c>
      <c r="B6" s="44">
        <v>370</v>
      </c>
      <c r="C6" s="44">
        <v>365</v>
      </c>
      <c r="D6" s="40"/>
      <c r="E6" s="40"/>
      <c r="F6" s="40"/>
      <c r="G6" s="40"/>
      <c r="H6" s="40"/>
      <c r="I6" s="40"/>
      <c r="J6" s="40"/>
    </row>
    <row r="7" spans="1:10" ht="17.25" customHeight="1" x14ac:dyDescent="0.3">
      <c r="A7" s="43" t="s">
        <v>276</v>
      </c>
      <c r="B7" s="44">
        <v>467</v>
      </c>
      <c r="C7" s="44">
        <v>462</v>
      </c>
      <c r="D7" s="40"/>
      <c r="E7" s="40"/>
      <c r="F7" s="40"/>
      <c r="G7" s="40"/>
      <c r="H7" s="40"/>
      <c r="I7" s="40"/>
      <c r="J7" s="40"/>
    </row>
    <row r="8" spans="1:10" ht="17.25" customHeight="1" x14ac:dyDescent="0.3">
      <c r="A8" s="43" t="s">
        <v>277</v>
      </c>
      <c r="B8" s="44">
        <v>856</v>
      </c>
      <c r="C8" s="44">
        <v>844</v>
      </c>
      <c r="D8" s="40"/>
      <c r="E8" s="40"/>
      <c r="F8" s="40"/>
      <c r="G8" s="40"/>
      <c r="H8" s="40"/>
      <c r="I8" s="40"/>
      <c r="J8" s="40"/>
    </row>
    <row r="9" spans="1:10" ht="17.25" customHeight="1" x14ac:dyDescent="0.3">
      <c r="A9" s="43" t="s">
        <v>147</v>
      </c>
      <c r="B9" s="44">
        <v>1113</v>
      </c>
      <c r="C9" s="44">
        <v>1096</v>
      </c>
      <c r="D9" s="40"/>
      <c r="E9" s="40"/>
      <c r="F9" s="40"/>
      <c r="G9" s="40"/>
      <c r="H9" s="40"/>
      <c r="I9" s="40"/>
      <c r="J9" s="40"/>
    </row>
    <row r="10" spans="1:10" ht="17.25" customHeight="1" x14ac:dyDescent="0.3">
      <c r="A10" s="43" t="s">
        <v>150</v>
      </c>
      <c r="B10" s="44">
        <v>469</v>
      </c>
      <c r="C10" s="44">
        <v>445</v>
      </c>
      <c r="D10" s="40"/>
      <c r="E10" s="40"/>
      <c r="F10" s="40"/>
      <c r="G10" s="40"/>
      <c r="H10" s="40"/>
      <c r="I10" s="40"/>
      <c r="J10" s="40"/>
    </row>
    <row r="11" spans="1:10" ht="17.25" customHeight="1" x14ac:dyDescent="0.3">
      <c r="A11" s="43" t="s">
        <v>278</v>
      </c>
      <c r="B11" s="44">
        <v>492</v>
      </c>
      <c r="C11" s="44">
        <v>482</v>
      </c>
      <c r="D11" s="40"/>
      <c r="E11" s="40"/>
      <c r="F11" s="40"/>
      <c r="G11" s="40"/>
      <c r="H11" s="40"/>
      <c r="I11" s="40"/>
      <c r="J11" s="40"/>
    </row>
    <row r="12" spans="1:10" ht="17.25" customHeight="1" x14ac:dyDescent="0.3">
      <c r="A12" s="43" t="s">
        <v>153</v>
      </c>
      <c r="B12" s="44">
        <v>678</v>
      </c>
      <c r="C12" s="44">
        <v>660</v>
      </c>
      <c r="D12" s="40"/>
      <c r="E12" s="40"/>
      <c r="F12" s="40"/>
      <c r="G12" s="40"/>
      <c r="H12" s="40"/>
      <c r="I12" s="40"/>
      <c r="J12" s="40"/>
    </row>
    <row r="13" spans="1:10" ht="17.25" customHeight="1" x14ac:dyDescent="0.3">
      <c r="A13" s="43" t="s">
        <v>154</v>
      </c>
      <c r="B13" s="44">
        <v>1486</v>
      </c>
      <c r="C13" s="44">
        <v>1487</v>
      </c>
      <c r="D13" s="40"/>
      <c r="E13" s="40"/>
      <c r="F13" s="40"/>
      <c r="G13" s="40"/>
      <c r="H13" s="40"/>
      <c r="I13" s="40"/>
      <c r="J13" s="40"/>
    </row>
    <row r="14" spans="1:10" ht="17.25" customHeight="1" x14ac:dyDescent="0.3">
      <c r="A14" s="43" t="s">
        <v>156</v>
      </c>
      <c r="B14" s="44">
        <v>543</v>
      </c>
      <c r="C14" s="44">
        <v>543</v>
      </c>
      <c r="D14" s="40"/>
      <c r="E14" s="40"/>
      <c r="F14" s="40"/>
      <c r="G14" s="40"/>
      <c r="H14" s="40"/>
      <c r="I14" s="40"/>
      <c r="J14" s="40"/>
    </row>
    <row r="15" spans="1:10" ht="17.25" customHeight="1" x14ac:dyDescent="0.3">
      <c r="A15" s="43" t="s">
        <v>158</v>
      </c>
      <c r="B15" s="44">
        <v>1080</v>
      </c>
      <c r="C15" s="44">
        <v>1072</v>
      </c>
      <c r="D15" s="40"/>
      <c r="E15" s="40"/>
      <c r="F15" s="40"/>
      <c r="G15" s="40"/>
      <c r="H15" s="40"/>
      <c r="I15" s="40"/>
      <c r="J15" s="40"/>
    </row>
    <row r="16" spans="1:10" ht="17.25" customHeight="1" x14ac:dyDescent="0.3">
      <c r="A16" s="43" t="s">
        <v>232</v>
      </c>
      <c r="B16" s="44">
        <v>1146</v>
      </c>
      <c r="C16" s="44">
        <v>1114</v>
      </c>
      <c r="D16" s="40"/>
      <c r="E16" s="40"/>
      <c r="F16" s="40"/>
      <c r="G16" s="40"/>
      <c r="H16" s="40"/>
      <c r="I16" s="40"/>
      <c r="J16" s="40"/>
    </row>
    <row r="17" spans="1:10" ht="17.25" customHeight="1" thickBot="1" x14ac:dyDescent="0.35">
      <c r="A17" s="43" t="s">
        <v>160</v>
      </c>
      <c r="B17" s="44">
        <v>534</v>
      </c>
      <c r="C17" s="44">
        <v>516</v>
      </c>
      <c r="D17" s="40"/>
      <c r="E17" s="40"/>
      <c r="F17" s="40"/>
      <c r="G17" s="40"/>
      <c r="H17" s="40"/>
      <c r="I17" s="40"/>
      <c r="J17" s="40"/>
    </row>
    <row r="18" spans="1:10" ht="17.25" customHeight="1" thickTop="1" thickBot="1" x14ac:dyDescent="0.35">
      <c r="A18" s="45" t="s">
        <v>15</v>
      </c>
      <c r="B18" s="46">
        <v>10573</v>
      </c>
      <c r="C18" s="46">
        <v>10484</v>
      </c>
      <c r="D18" s="40"/>
      <c r="E18" s="40"/>
      <c r="F18" s="40"/>
      <c r="G18" s="40"/>
      <c r="H18" s="40"/>
      <c r="I18" s="40"/>
      <c r="J18" s="40"/>
    </row>
    <row r="19" spans="1:10" ht="20.25" customHeight="1" x14ac:dyDescent="0.3">
      <c r="B19" s="40"/>
      <c r="C19" s="40"/>
      <c r="D19" s="40"/>
      <c r="E19" s="40"/>
      <c r="F19" s="40"/>
      <c r="G19" s="40"/>
      <c r="H19" s="40"/>
      <c r="I19" s="40"/>
      <c r="J19" s="40"/>
    </row>
  </sheetData>
  <mergeCells count="1">
    <mergeCell ref="A1:C1"/>
  </mergeCells>
  <phoneticPr fontId="55" type="noConversion"/>
  <pageMargins left="0.70866141732283472" right="0.70866141732283472" top="0.78740157480314965" bottom="0.78740157480314965" header="0.31496062992125984" footer="0.31496062992125984"/>
  <pageSetup paperSize="9" scale="50" orientation="landscape" r:id="rId1"/>
  <headerFooter>
    <oddHeader>&amp;RPříloha č.1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A14C35-D37E-4625-BE81-BD3FDA589D39}">
  <sheetPr codeName="List20">
    <tabColor rgb="FF0B0666"/>
  </sheetPr>
  <dimension ref="A1:B18"/>
  <sheetViews>
    <sheetView showGridLines="0" zoomScaleNormal="100" zoomScaleSheetLayoutView="100" workbookViewId="0">
      <pane xSplit="1" ySplit="2" topLeftCell="B3" activePane="bottomRight" state="frozen"/>
      <selection sqref="A1:B1"/>
      <selection pane="topRight" sqref="A1:B1"/>
      <selection pane="bottomLeft" sqref="A1:B1"/>
      <selection pane="bottomRight" sqref="A1:B1"/>
    </sheetView>
  </sheetViews>
  <sheetFormatPr defaultColWidth="0" defaultRowHeight="0" customHeight="1" zeroHeight="1" x14ac:dyDescent="0.3"/>
  <cols>
    <col min="1" max="1" width="30.453125" style="35" bestFit="1" customWidth="1"/>
    <col min="2" max="2" width="28.54296875" style="35" customWidth="1"/>
    <col min="3" max="16384" width="9.1796875" style="35" hidden="1"/>
  </cols>
  <sheetData>
    <row r="1" spans="1:2" ht="33.75" customHeight="1" thickBot="1" x14ac:dyDescent="0.35">
      <c r="A1" s="384" t="s">
        <v>412</v>
      </c>
      <c r="B1" s="429"/>
    </row>
    <row r="2" spans="1:2" ht="26.25" customHeight="1" thickBot="1" x14ac:dyDescent="0.35">
      <c r="A2" s="210" t="s">
        <v>146</v>
      </c>
      <c r="B2" s="211" t="s">
        <v>145</v>
      </c>
    </row>
    <row r="3" spans="1:2" ht="17.25" customHeight="1" thickTop="1" x14ac:dyDescent="0.3">
      <c r="A3" s="212" t="s">
        <v>147</v>
      </c>
      <c r="B3" s="213">
        <v>1746811691</v>
      </c>
    </row>
    <row r="4" spans="1:2" ht="17.25" customHeight="1" x14ac:dyDescent="0.3">
      <c r="A4" s="212" t="s">
        <v>148</v>
      </c>
      <c r="B4" s="213">
        <v>765648335</v>
      </c>
    </row>
    <row r="5" spans="1:2" ht="17.25" customHeight="1" x14ac:dyDescent="0.3">
      <c r="A5" s="212" t="s">
        <v>149</v>
      </c>
      <c r="B5" s="213">
        <v>482191060</v>
      </c>
    </row>
    <row r="6" spans="1:2" ht="17.25" customHeight="1" x14ac:dyDescent="0.3">
      <c r="A6" s="212" t="s">
        <v>150</v>
      </c>
      <c r="B6" s="213">
        <v>191070129</v>
      </c>
    </row>
    <row r="7" spans="1:2" ht="17.25" customHeight="1" x14ac:dyDescent="0.3">
      <c r="A7" s="212" t="s">
        <v>151</v>
      </c>
      <c r="B7" s="213">
        <v>112877454</v>
      </c>
    </row>
    <row r="8" spans="1:2" ht="17.25" customHeight="1" x14ac:dyDescent="0.3">
      <c r="A8" s="212" t="s">
        <v>152</v>
      </c>
      <c r="B8" s="213">
        <v>454794643</v>
      </c>
    </row>
    <row r="9" spans="1:2" ht="17.25" customHeight="1" x14ac:dyDescent="0.3">
      <c r="A9" s="212" t="s">
        <v>153</v>
      </c>
      <c r="B9" s="213">
        <v>1426480454</v>
      </c>
    </row>
    <row r="10" spans="1:2" ht="17.25" customHeight="1" x14ac:dyDescent="0.3">
      <c r="A10" s="212" t="s">
        <v>154</v>
      </c>
      <c r="B10" s="213">
        <v>1399403738</v>
      </c>
    </row>
    <row r="11" spans="1:2" ht="17.25" customHeight="1" x14ac:dyDescent="0.3">
      <c r="A11" s="212" t="s">
        <v>155</v>
      </c>
      <c r="B11" s="213">
        <v>447738478</v>
      </c>
    </row>
    <row r="12" spans="1:2" ht="17.25" customHeight="1" x14ac:dyDescent="0.3">
      <c r="A12" s="212" t="s">
        <v>156</v>
      </c>
      <c r="B12" s="213">
        <v>423014545</v>
      </c>
    </row>
    <row r="13" spans="1:2" ht="17.25" customHeight="1" x14ac:dyDescent="0.3">
      <c r="A13" s="212" t="s">
        <v>157</v>
      </c>
      <c r="B13" s="213">
        <v>2752316439</v>
      </c>
    </row>
    <row r="14" spans="1:2" ht="17.25" customHeight="1" x14ac:dyDescent="0.3">
      <c r="A14" s="212" t="s">
        <v>158</v>
      </c>
      <c r="B14" s="213">
        <v>621757296</v>
      </c>
    </row>
    <row r="15" spans="1:2" ht="17.25" customHeight="1" x14ac:dyDescent="0.3">
      <c r="A15" s="212" t="s">
        <v>159</v>
      </c>
      <c r="B15" s="213">
        <v>751934891</v>
      </c>
    </row>
    <row r="16" spans="1:2" ht="17.25" customHeight="1" thickBot="1" x14ac:dyDescent="0.35">
      <c r="A16" s="212" t="s">
        <v>160</v>
      </c>
      <c r="B16" s="213">
        <v>414146905</v>
      </c>
    </row>
    <row r="17" spans="1:2" ht="17.25" customHeight="1" thickTop="1" thickBot="1" x14ac:dyDescent="0.35">
      <c r="A17" s="214" t="s">
        <v>15</v>
      </c>
      <c r="B17" s="215">
        <v>11990186058</v>
      </c>
    </row>
    <row r="18" spans="1:2" ht="17.25" customHeight="1" x14ac:dyDescent="0.35">
      <c r="A18" s="216" t="s">
        <v>256</v>
      </c>
    </row>
  </sheetData>
  <mergeCells count="1">
    <mergeCell ref="A1:B1"/>
  </mergeCells>
  <pageMargins left="0.70866141732283472" right="0.70866141732283472" top="0.78740157480314965" bottom="0.78740157480314965" header="0.31496062992125984" footer="0.31496062992125984"/>
  <pageSetup paperSize="9" orientation="portrait" horizontalDpi="4294967295" r:id="rId1"/>
  <headerFooter>
    <oddHeader>&amp;RPříloha č. 7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AE598A-2B2E-4B3C-BC38-F5868506A935}">
  <sheetPr codeName="List21">
    <tabColor rgb="FF0B0666"/>
  </sheetPr>
  <dimension ref="A1:D18"/>
  <sheetViews>
    <sheetView showGridLines="0" zoomScaleNormal="100" zoomScaleSheetLayoutView="70" workbookViewId="0">
      <pane xSplit="1" ySplit="2" topLeftCell="B3" activePane="bottomRight" state="frozen"/>
      <selection sqref="A1:B1"/>
      <selection pane="topRight" sqref="A1:B1"/>
      <selection pane="bottomLeft" sqref="A1:B1"/>
      <selection pane="bottomRight" sqref="A1:C1"/>
    </sheetView>
  </sheetViews>
  <sheetFormatPr defaultColWidth="0" defaultRowHeight="0" customHeight="1" zeroHeight="1" x14ac:dyDescent="0.3"/>
  <cols>
    <col min="1" max="1" width="30.453125" style="35" bestFit="1" customWidth="1"/>
    <col min="2" max="2" width="18.81640625" style="35" customWidth="1"/>
    <col min="3" max="3" width="26.26953125" style="35" customWidth="1"/>
    <col min="4" max="4" width="0" style="35" hidden="1" customWidth="1"/>
    <col min="5" max="16384" width="9.1796875" style="35" hidden="1"/>
  </cols>
  <sheetData>
    <row r="1" spans="1:3" ht="34.5" customHeight="1" thickBot="1" x14ac:dyDescent="0.35">
      <c r="A1" s="430" t="s">
        <v>413</v>
      </c>
      <c r="B1" s="431"/>
      <c r="C1" s="432"/>
    </row>
    <row r="2" spans="1:3" ht="28.5" thickBot="1" x14ac:dyDescent="0.35">
      <c r="A2" s="210" t="s">
        <v>146</v>
      </c>
      <c r="B2" s="217" t="s">
        <v>279</v>
      </c>
      <c r="C2" s="211" t="s">
        <v>145</v>
      </c>
    </row>
    <row r="3" spans="1:3" ht="17.25" customHeight="1" thickTop="1" x14ac:dyDescent="0.3">
      <c r="A3" s="212" t="s">
        <v>147</v>
      </c>
      <c r="B3" s="218">
        <v>1879</v>
      </c>
      <c r="C3" s="213">
        <v>105289759.2</v>
      </c>
    </row>
    <row r="4" spans="1:3" ht="17.25" customHeight="1" x14ac:dyDescent="0.3">
      <c r="A4" s="212" t="s">
        <v>148</v>
      </c>
      <c r="B4" s="218">
        <v>971</v>
      </c>
      <c r="C4" s="213">
        <v>75369562.299999997</v>
      </c>
    </row>
    <row r="5" spans="1:3" ht="17.25" customHeight="1" x14ac:dyDescent="0.3">
      <c r="A5" s="212" t="s">
        <v>149</v>
      </c>
      <c r="B5" s="218">
        <v>631</v>
      </c>
      <c r="C5" s="213">
        <v>31655556.5</v>
      </c>
    </row>
    <row r="6" spans="1:3" ht="17.25" customHeight="1" x14ac:dyDescent="0.3">
      <c r="A6" s="212" t="s">
        <v>150</v>
      </c>
      <c r="B6" s="218">
        <v>577</v>
      </c>
      <c r="C6" s="213">
        <v>24773765</v>
      </c>
    </row>
    <row r="7" spans="1:3" ht="17.25" customHeight="1" x14ac:dyDescent="0.3">
      <c r="A7" s="212" t="s">
        <v>151</v>
      </c>
      <c r="B7" s="218">
        <v>475</v>
      </c>
      <c r="C7" s="213">
        <v>22424296</v>
      </c>
    </row>
    <row r="8" spans="1:3" ht="17.25" customHeight="1" x14ac:dyDescent="0.3">
      <c r="A8" s="212" t="s">
        <v>152</v>
      </c>
      <c r="B8" s="218">
        <v>603</v>
      </c>
      <c r="C8" s="213">
        <v>32353026.5</v>
      </c>
    </row>
    <row r="9" spans="1:3" ht="17.25" customHeight="1" x14ac:dyDescent="0.3">
      <c r="A9" s="212" t="s">
        <v>153</v>
      </c>
      <c r="B9" s="218">
        <v>1080</v>
      </c>
      <c r="C9" s="213">
        <v>50238967.299999997</v>
      </c>
    </row>
    <row r="10" spans="1:3" ht="17.25" customHeight="1" x14ac:dyDescent="0.3">
      <c r="A10" s="212" t="s">
        <v>154</v>
      </c>
      <c r="B10" s="218">
        <v>2556</v>
      </c>
      <c r="C10" s="213">
        <v>129122137.5</v>
      </c>
    </row>
    <row r="11" spans="1:3" ht="17.25" customHeight="1" x14ac:dyDescent="0.3">
      <c r="A11" s="212" t="s">
        <v>155</v>
      </c>
      <c r="B11" s="218">
        <v>856</v>
      </c>
      <c r="C11" s="213">
        <v>38515346.600000001</v>
      </c>
    </row>
    <row r="12" spans="1:3" ht="17.25" customHeight="1" x14ac:dyDescent="0.3">
      <c r="A12" s="212" t="s">
        <v>156</v>
      </c>
      <c r="B12" s="218">
        <v>1051</v>
      </c>
      <c r="C12" s="213">
        <v>52452454.700000003</v>
      </c>
    </row>
    <row r="13" spans="1:3" ht="17.25" customHeight="1" x14ac:dyDescent="0.3">
      <c r="A13" s="212" t="s">
        <v>239</v>
      </c>
      <c r="B13" s="218">
        <v>2391</v>
      </c>
      <c r="C13" s="213">
        <v>178052903.5</v>
      </c>
    </row>
    <row r="14" spans="1:3" ht="17.25" customHeight="1" x14ac:dyDescent="0.3">
      <c r="A14" s="212" t="s">
        <v>158</v>
      </c>
      <c r="B14" s="218">
        <v>1560</v>
      </c>
      <c r="C14" s="213">
        <v>76852658</v>
      </c>
    </row>
    <row r="15" spans="1:3" ht="17.25" customHeight="1" x14ac:dyDescent="0.3">
      <c r="A15" s="212" t="s">
        <v>159</v>
      </c>
      <c r="B15" s="218">
        <v>1361</v>
      </c>
      <c r="C15" s="213">
        <v>96429273.700000003</v>
      </c>
    </row>
    <row r="16" spans="1:3" ht="17.25" customHeight="1" thickBot="1" x14ac:dyDescent="0.35">
      <c r="A16" s="212" t="s">
        <v>160</v>
      </c>
      <c r="B16" s="218">
        <v>762</v>
      </c>
      <c r="C16" s="213">
        <v>37058580</v>
      </c>
    </row>
    <row r="17" spans="1:3" ht="17.25" customHeight="1" thickTop="1" thickBot="1" x14ac:dyDescent="0.35">
      <c r="A17" s="214" t="s">
        <v>15</v>
      </c>
      <c r="B17" s="219">
        <v>16753</v>
      </c>
      <c r="C17" s="215">
        <v>950588286.79999995</v>
      </c>
    </row>
    <row r="18" spans="1:3" ht="17.25" customHeight="1" x14ac:dyDescent="0.3">
      <c r="A18" s="433" t="s">
        <v>273</v>
      </c>
      <c r="B18" s="433"/>
      <c r="C18" s="433"/>
    </row>
  </sheetData>
  <mergeCells count="2">
    <mergeCell ref="A1:C1"/>
    <mergeCell ref="A18:C18"/>
  </mergeCells>
  <pageMargins left="0.70866141732283472" right="0.70866141732283472" top="0.78740157480314965" bottom="0.78740157480314965" header="0.31496062992125984" footer="0.31496062992125984"/>
  <pageSetup paperSize="9" orientation="portrait" horizontalDpi="4294967294" r:id="rId1"/>
  <headerFooter>
    <oddHeader>&amp;L
&amp;RPříloha č. 8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List22">
    <tabColor rgb="FF0B0666"/>
    <pageSetUpPr fitToPage="1"/>
  </sheetPr>
  <dimension ref="A1:E19"/>
  <sheetViews>
    <sheetView showGridLines="0" zoomScaleNormal="100" zoomScaleSheetLayoutView="70" workbookViewId="0">
      <selection sqref="A1:E1"/>
    </sheetView>
  </sheetViews>
  <sheetFormatPr defaultColWidth="0" defaultRowHeight="14" zeroHeight="1" x14ac:dyDescent="0.3"/>
  <cols>
    <col min="1" max="1" width="30.453125" style="35" bestFit="1" customWidth="1"/>
    <col min="2" max="5" width="16.81640625" style="35" customWidth="1"/>
    <col min="6" max="16384" width="9.1796875" style="35" hidden="1"/>
  </cols>
  <sheetData>
    <row r="1" spans="1:5" ht="34.5" customHeight="1" thickBot="1" x14ac:dyDescent="0.35">
      <c r="A1" s="434" t="s">
        <v>492</v>
      </c>
      <c r="B1" s="434"/>
      <c r="C1" s="434"/>
      <c r="D1" s="434"/>
      <c r="E1" s="434"/>
    </row>
    <row r="2" spans="1:5" ht="42.5" thickBot="1" x14ac:dyDescent="0.35">
      <c r="A2" s="41" t="s">
        <v>94</v>
      </c>
      <c r="B2" s="42" t="s">
        <v>240</v>
      </c>
      <c r="C2" s="220" t="s">
        <v>241</v>
      </c>
      <c r="D2" s="220" t="s">
        <v>242</v>
      </c>
      <c r="E2" s="162" t="s">
        <v>186</v>
      </c>
    </row>
    <row r="3" spans="1:5" ht="16.5" customHeight="1" thickTop="1" x14ac:dyDescent="0.3">
      <c r="A3" s="43" t="s">
        <v>95</v>
      </c>
      <c r="B3" s="221">
        <v>36</v>
      </c>
      <c r="C3" s="222">
        <v>398</v>
      </c>
      <c r="D3" s="222">
        <v>26</v>
      </c>
      <c r="E3" s="223">
        <v>460</v>
      </c>
    </row>
    <row r="4" spans="1:5" ht="16.5" customHeight="1" x14ac:dyDescent="0.3">
      <c r="A4" s="43" t="s">
        <v>302</v>
      </c>
      <c r="B4" s="221">
        <v>50</v>
      </c>
      <c r="C4" s="222">
        <v>360</v>
      </c>
      <c r="D4" s="222">
        <v>13</v>
      </c>
      <c r="E4" s="223">
        <v>423</v>
      </c>
    </row>
    <row r="5" spans="1:5" ht="16.5" customHeight="1" x14ac:dyDescent="0.3">
      <c r="A5" s="43" t="s">
        <v>147</v>
      </c>
      <c r="B5" s="221">
        <v>24</v>
      </c>
      <c r="C5" s="222">
        <v>63</v>
      </c>
      <c r="D5" s="222">
        <v>0</v>
      </c>
      <c r="E5" s="223">
        <v>87</v>
      </c>
    </row>
    <row r="6" spans="1:5" ht="16.5" customHeight="1" x14ac:dyDescent="0.3">
      <c r="A6" s="43" t="s">
        <v>148</v>
      </c>
      <c r="B6" s="221">
        <v>8</v>
      </c>
      <c r="C6" s="222">
        <v>6</v>
      </c>
      <c r="D6" s="222">
        <v>2</v>
      </c>
      <c r="E6" s="223">
        <v>16</v>
      </c>
    </row>
    <row r="7" spans="1:5" ht="16.5" customHeight="1" x14ac:dyDescent="0.3">
      <c r="A7" s="43" t="s">
        <v>149</v>
      </c>
      <c r="B7" s="221">
        <v>9</v>
      </c>
      <c r="C7" s="222">
        <v>34</v>
      </c>
      <c r="D7" s="222">
        <v>4</v>
      </c>
      <c r="E7" s="223">
        <v>47</v>
      </c>
    </row>
    <row r="8" spans="1:5" ht="16.5" customHeight="1" x14ac:dyDescent="0.3">
      <c r="A8" s="43" t="s">
        <v>150</v>
      </c>
      <c r="B8" s="221">
        <v>0</v>
      </c>
      <c r="C8" s="222">
        <v>16</v>
      </c>
      <c r="D8" s="222">
        <v>0</v>
      </c>
      <c r="E8" s="223">
        <v>16</v>
      </c>
    </row>
    <row r="9" spans="1:5" ht="16.5" customHeight="1" x14ac:dyDescent="0.3">
      <c r="A9" s="43" t="s">
        <v>151</v>
      </c>
      <c r="B9" s="221">
        <v>4</v>
      </c>
      <c r="C9" s="222">
        <v>13</v>
      </c>
      <c r="D9" s="222">
        <v>1</v>
      </c>
      <c r="E9" s="223">
        <v>18</v>
      </c>
    </row>
    <row r="10" spans="1:5" ht="16.5" customHeight="1" x14ac:dyDescent="0.3">
      <c r="A10" s="43" t="s">
        <v>152</v>
      </c>
      <c r="B10" s="221">
        <v>4</v>
      </c>
      <c r="C10" s="222">
        <v>20</v>
      </c>
      <c r="D10" s="222">
        <v>0</v>
      </c>
      <c r="E10" s="223">
        <v>24</v>
      </c>
    </row>
    <row r="11" spans="1:5" ht="16.5" customHeight="1" x14ac:dyDescent="0.3">
      <c r="A11" s="43" t="s">
        <v>153</v>
      </c>
      <c r="B11" s="221">
        <v>7</v>
      </c>
      <c r="C11" s="222">
        <v>24</v>
      </c>
      <c r="D11" s="222">
        <v>4</v>
      </c>
      <c r="E11" s="223">
        <v>35</v>
      </c>
    </row>
    <row r="12" spans="1:5" ht="16.5" customHeight="1" x14ac:dyDescent="0.3">
      <c r="A12" s="43" t="s">
        <v>154</v>
      </c>
      <c r="B12" s="221">
        <v>10</v>
      </c>
      <c r="C12" s="222">
        <v>52</v>
      </c>
      <c r="D12" s="222">
        <v>0</v>
      </c>
      <c r="E12" s="223">
        <v>62</v>
      </c>
    </row>
    <row r="13" spans="1:5" ht="16.5" customHeight="1" x14ac:dyDescent="0.3">
      <c r="A13" s="43" t="s">
        <v>155</v>
      </c>
      <c r="B13" s="221">
        <v>6</v>
      </c>
      <c r="C13" s="222">
        <v>14</v>
      </c>
      <c r="D13" s="222">
        <v>1</v>
      </c>
      <c r="E13" s="223">
        <v>21</v>
      </c>
    </row>
    <row r="14" spans="1:5" ht="16.5" customHeight="1" x14ac:dyDescent="0.3">
      <c r="A14" s="43" t="s">
        <v>156</v>
      </c>
      <c r="B14" s="221">
        <v>11</v>
      </c>
      <c r="C14" s="222">
        <v>18</v>
      </c>
      <c r="D14" s="222">
        <v>1</v>
      </c>
      <c r="E14" s="223">
        <v>18</v>
      </c>
    </row>
    <row r="15" spans="1:5" ht="16.5" customHeight="1" x14ac:dyDescent="0.3">
      <c r="A15" s="43" t="s">
        <v>158</v>
      </c>
      <c r="B15" s="221">
        <v>32</v>
      </c>
      <c r="C15" s="222">
        <v>37</v>
      </c>
      <c r="D15" s="222">
        <v>0</v>
      </c>
      <c r="E15" s="223">
        <v>69</v>
      </c>
    </row>
    <row r="16" spans="1:5" ht="16.5" customHeight="1" x14ac:dyDescent="0.3">
      <c r="A16" s="43" t="s">
        <v>232</v>
      </c>
      <c r="B16" s="221">
        <v>13</v>
      </c>
      <c r="C16" s="222">
        <v>53</v>
      </c>
      <c r="D16" s="222">
        <v>7</v>
      </c>
      <c r="E16" s="223">
        <v>73</v>
      </c>
    </row>
    <row r="17" spans="1:5" ht="16.5" customHeight="1" thickBot="1" x14ac:dyDescent="0.35">
      <c r="A17" s="43" t="s">
        <v>160</v>
      </c>
      <c r="B17" s="221">
        <v>7</v>
      </c>
      <c r="C17" s="222">
        <v>12</v>
      </c>
      <c r="D17" s="222">
        <v>0</v>
      </c>
      <c r="E17" s="223">
        <v>19</v>
      </c>
    </row>
    <row r="18" spans="1:5" ht="16.5" customHeight="1" thickTop="1" thickBot="1" x14ac:dyDescent="0.35">
      <c r="A18" s="45" t="s">
        <v>15</v>
      </c>
      <c r="B18" s="224">
        <v>221</v>
      </c>
      <c r="C18" s="225">
        <v>1120</v>
      </c>
      <c r="D18" s="225">
        <v>59</v>
      </c>
      <c r="E18" s="226">
        <v>1400</v>
      </c>
    </row>
    <row r="19" spans="1:5" x14ac:dyDescent="0.3"/>
  </sheetData>
  <mergeCells count="1">
    <mergeCell ref="A1:E1"/>
  </mergeCells>
  <pageMargins left="0.70866141732283472" right="0.70866141732283472" top="0.78740157480314965" bottom="0.78740157480314965" header="0.31496062992125984" footer="0.31496062992125984"/>
  <pageSetup paperSize="9" scale="91" orientation="portrait" horizontalDpi="4294967294" r:id="rId1"/>
  <headerFooter>
    <oddHeader>&amp;RPříloha č. 9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List23">
    <tabColor rgb="FF0B0666"/>
    <pageSetUpPr fitToPage="1"/>
  </sheetPr>
  <dimension ref="A1:C18"/>
  <sheetViews>
    <sheetView showGridLines="0" zoomScaleNormal="100" zoomScaleSheetLayoutView="80" workbookViewId="0">
      <pane ySplit="1" topLeftCell="A2" activePane="bottomLeft" state="frozen"/>
      <selection sqref="A1:B1"/>
      <selection pane="bottomLeft" sqref="A1:C1"/>
    </sheetView>
  </sheetViews>
  <sheetFormatPr defaultColWidth="0" defaultRowHeight="14" zeroHeight="1" x14ac:dyDescent="0.3"/>
  <cols>
    <col min="1" max="1" width="60.7265625" style="35" bestFit="1" customWidth="1"/>
    <col min="2" max="3" width="13" style="35" bestFit="1" customWidth="1"/>
    <col min="4" max="16384" width="9.1796875" style="35" hidden="1"/>
  </cols>
  <sheetData>
    <row r="1" spans="1:3" ht="23.25" customHeight="1" thickBot="1" x14ac:dyDescent="0.35">
      <c r="A1" s="381" t="s">
        <v>414</v>
      </c>
      <c r="B1" s="381"/>
      <c r="C1" s="381"/>
    </row>
    <row r="2" spans="1:3" ht="33" customHeight="1" thickBot="1" x14ac:dyDescent="0.35">
      <c r="A2" s="41" t="s">
        <v>214</v>
      </c>
      <c r="B2" s="42">
        <v>2023</v>
      </c>
      <c r="C2" s="227">
        <v>2024</v>
      </c>
    </row>
    <row r="3" spans="1:3" ht="14.5" thickTop="1" x14ac:dyDescent="0.3">
      <c r="A3" s="43" t="s">
        <v>215</v>
      </c>
      <c r="B3" s="221">
        <v>166</v>
      </c>
      <c r="C3" s="228">
        <v>209</v>
      </c>
    </row>
    <row r="4" spans="1:3" x14ac:dyDescent="0.3">
      <c r="A4" s="43" t="s">
        <v>216</v>
      </c>
      <c r="B4" s="221">
        <v>50</v>
      </c>
      <c r="C4" s="228">
        <v>29</v>
      </c>
    </row>
    <row r="5" spans="1:3" x14ac:dyDescent="0.3">
      <c r="A5" s="43" t="s">
        <v>217</v>
      </c>
      <c r="B5" s="221">
        <v>1</v>
      </c>
      <c r="C5" s="228">
        <v>3</v>
      </c>
    </row>
    <row r="6" spans="1:3" x14ac:dyDescent="0.3">
      <c r="A6" s="43" t="s">
        <v>218</v>
      </c>
      <c r="B6" s="221">
        <v>1</v>
      </c>
      <c r="C6" s="228">
        <v>0</v>
      </c>
    </row>
    <row r="7" spans="1:3" x14ac:dyDescent="0.3">
      <c r="A7" s="229" t="s">
        <v>59</v>
      </c>
      <c r="B7" s="230">
        <v>217</v>
      </c>
      <c r="C7" s="231">
        <v>241</v>
      </c>
    </row>
    <row r="8" spans="1:3" ht="14.5" thickBot="1" x14ac:dyDescent="0.35">
      <c r="A8" s="232" t="s">
        <v>219</v>
      </c>
      <c r="B8" s="221">
        <v>47</v>
      </c>
      <c r="C8" s="228">
        <v>31</v>
      </c>
    </row>
    <row r="9" spans="1:3" ht="26.25" customHeight="1" thickBot="1" x14ac:dyDescent="0.35">
      <c r="A9" s="41" t="s">
        <v>220</v>
      </c>
      <c r="B9" s="42">
        <v>2023</v>
      </c>
      <c r="C9" s="227">
        <v>2024</v>
      </c>
    </row>
    <row r="10" spans="1:3" ht="14.5" thickTop="1" x14ac:dyDescent="0.3">
      <c r="A10" s="43" t="s">
        <v>57</v>
      </c>
      <c r="B10" s="221">
        <v>510</v>
      </c>
      <c r="C10" s="228">
        <v>630</v>
      </c>
    </row>
    <row r="11" spans="1:3" x14ac:dyDescent="0.3">
      <c r="A11" s="43" t="s">
        <v>221</v>
      </c>
      <c r="B11" s="221">
        <v>216</v>
      </c>
      <c r="C11" s="228">
        <v>306</v>
      </c>
    </row>
    <row r="12" spans="1:3" x14ac:dyDescent="0.3">
      <c r="A12" s="43" t="s">
        <v>55</v>
      </c>
      <c r="B12" s="221">
        <v>43</v>
      </c>
      <c r="C12" s="228">
        <v>88</v>
      </c>
    </row>
    <row r="13" spans="1:3" x14ac:dyDescent="0.3">
      <c r="A13" s="43" t="s">
        <v>222</v>
      </c>
      <c r="B13" s="221">
        <v>3</v>
      </c>
      <c r="C13" s="228">
        <v>25</v>
      </c>
    </row>
    <row r="14" spans="1:3" x14ac:dyDescent="0.3">
      <c r="A14" s="229" t="s">
        <v>59</v>
      </c>
      <c r="B14" s="230">
        <v>772</v>
      </c>
      <c r="C14" s="231">
        <v>1049</v>
      </c>
    </row>
    <row r="15" spans="1:3" ht="14.5" thickBot="1" x14ac:dyDescent="0.35">
      <c r="A15" s="232" t="s">
        <v>219</v>
      </c>
      <c r="B15" s="221">
        <v>87</v>
      </c>
      <c r="C15" s="228">
        <v>134</v>
      </c>
    </row>
    <row r="16" spans="1:3" ht="26.25" customHeight="1" thickBot="1" x14ac:dyDescent="0.35">
      <c r="A16" s="41" t="s">
        <v>223</v>
      </c>
      <c r="B16" s="42">
        <v>2023</v>
      </c>
      <c r="C16" s="227">
        <v>2024</v>
      </c>
    </row>
    <row r="17" spans="1:3" ht="14.5" thickTop="1" x14ac:dyDescent="0.3">
      <c r="A17" s="43" t="s">
        <v>224</v>
      </c>
      <c r="B17" s="233">
        <v>120</v>
      </c>
      <c r="C17" s="234">
        <v>60</v>
      </c>
    </row>
    <row r="18" spans="1:3" ht="14.5" thickBot="1" x14ac:dyDescent="0.35">
      <c r="A18" s="235" t="s">
        <v>219</v>
      </c>
      <c r="B18" s="236">
        <v>15</v>
      </c>
      <c r="C18" s="237">
        <v>6</v>
      </c>
    </row>
  </sheetData>
  <mergeCells count="1">
    <mergeCell ref="A1:C1"/>
  </mergeCells>
  <pageMargins left="0.70866141732283472" right="0.70866141732283472" top="0.78740157480314965" bottom="0.78740157480314965" header="0.31496062992125984" footer="0.31496062992125984"/>
  <pageSetup paperSize="9" orientation="portrait" horizontalDpi="4294967294" r:id="rId1"/>
  <headerFooter>
    <oddHeader>&amp;RPříloha č. 10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List24">
    <tabColor rgb="FF0B0666"/>
  </sheetPr>
  <dimension ref="A1:D8"/>
  <sheetViews>
    <sheetView showGridLines="0" zoomScaleNormal="100" zoomScaleSheetLayoutView="80" workbookViewId="0">
      <pane xSplit="1" ySplit="1" topLeftCell="B2" activePane="bottomRight" state="frozen"/>
      <selection sqref="A1:B1"/>
      <selection pane="topRight" sqref="A1:B1"/>
      <selection pane="bottomLeft" sqref="A1:B1"/>
      <selection pane="bottomRight" sqref="A1:C1"/>
    </sheetView>
  </sheetViews>
  <sheetFormatPr defaultColWidth="0" defaultRowHeight="14" zeroHeight="1" x14ac:dyDescent="0.3"/>
  <cols>
    <col min="1" max="1" width="40.7265625" style="35" customWidth="1"/>
    <col min="2" max="2" width="33.81640625" style="35" customWidth="1"/>
    <col min="3" max="3" width="9" style="35" customWidth="1"/>
    <col min="4" max="4" width="0" style="35" hidden="1" customWidth="1"/>
    <col min="5" max="16384" width="9.1796875" style="35" hidden="1"/>
  </cols>
  <sheetData>
    <row r="1" spans="1:4" ht="38.25" customHeight="1" thickBot="1" x14ac:dyDescent="0.35">
      <c r="A1" s="381" t="s">
        <v>448</v>
      </c>
      <c r="B1" s="381"/>
      <c r="C1" s="381"/>
      <c r="D1" s="238"/>
    </row>
    <row r="2" spans="1:4" ht="28" x14ac:dyDescent="0.3">
      <c r="A2" s="239" t="s">
        <v>225</v>
      </c>
      <c r="B2" s="240" t="s">
        <v>231</v>
      </c>
      <c r="C2" s="241">
        <v>245</v>
      </c>
      <c r="D2" s="238"/>
    </row>
    <row r="3" spans="1:4" ht="28" x14ac:dyDescent="0.3">
      <c r="A3" s="242" t="s">
        <v>225</v>
      </c>
      <c r="B3" s="243" t="s">
        <v>293</v>
      </c>
      <c r="C3" s="244">
        <v>45</v>
      </c>
      <c r="D3" s="238"/>
    </row>
    <row r="4" spans="1:4" x14ac:dyDescent="0.3">
      <c r="A4" s="242" t="s">
        <v>226</v>
      </c>
      <c r="B4" s="243" t="s">
        <v>294</v>
      </c>
      <c r="C4" s="244">
        <v>9</v>
      </c>
      <c r="D4" s="238"/>
    </row>
    <row r="5" spans="1:4" ht="154" x14ac:dyDescent="0.3">
      <c r="A5" s="242" t="s">
        <v>227</v>
      </c>
      <c r="B5" s="243" t="s">
        <v>295</v>
      </c>
      <c r="C5" s="244">
        <v>0</v>
      </c>
      <c r="D5" s="238"/>
    </row>
    <row r="6" spans="1:4" ht="56" x14ac:dyDescent="0.3">
      <c r="A6" s="242" t="s">
        <v>228</v>
      </c>
      <c r="B6" s="243" t="s">
        <v>229</v>
      </c>
      <c r="C6" s="244">
        <v>0</v>
      </c>
      <c r="D6" s="238"/>
    </row>
    <row r="7" spans="1:4" ht="42.5" thickBot="1" x14ac:dyDescent="0.35">
      <c r="A7" s="245" t="s">
        <v>230</v>
      </c>
      <c r="B7" s="246" t="s">
        <v>296</v>
      </c>
      <c r="C7" s="247">
        <v>3</v>
      </c>
      <c r="D7" s="238"/>
    </row>
    <row r="8" spans="1:4" ht="15.75" customHeight="1" x14ac:dyDescent="0.3">
      <c r="D8" s="238"/>
    </row>
  </sheetData>
  <mergeCells count="1">
    <mergeCell ref="A1:C1"/>
  </mergeCells>
  <pageMargins left="0.70866141732283472" right="0.70866141732283472" top="0.78740157480314965" bottom="0.78740157480314965" header="0.31496062992125984" footer="0.31496062992125984"/>
  <pageSetup paperSize="9" scale="59" orientation="portrait" horizontalDpi="4294967294" r:id="rId1"/>
  <headerFooter>
    <oddHeader>&amp;RPříloha č. 11</oddHead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497646-3315-4FEB-ADE4-AA1DA2705281}">
  <sheetPr codeName="List25">
    <tabColor rgb="FF0B0666"/>
  </sheetPr>
  <dimension ref="A1:E18"/>
  <sheetViews>
    <sheetView showGridLines="0" zoomScaleNormal="100" zoomScaleSheetLayoutView="80" workbookViewId="0">
      <pane xSplit="1" ySplit="2" topLeftCell="B3" activePane="bottomRight" state="frozen"/>
      <selection sqref="A1:B1"/>
      <selection pane="topRight" sqref="A1:B1"/>
      <selection pane="bottomLeft" sqref="A1:B1"/>
      <selection pane="bottomRight" sqref="A1:E1"/>
    </sheetView>
  </sheetViews>
  <sheetFormatPr defaultColWidth="0" defaultRowHeight="14" zeroHeight="1" x14ac:dyDescent="0.3"/>
  <cols>
    <col min="1" max="1" width="30.453125" style="248" bestFit="1" customWidth="1"/>
    <col min="2" max="5" width="24.1796875" style="248" customWidth="1"/>
    <col min="6" max="16384" width="9.1796875" style="248" hidden="1"/>
  </cols>
  <sheetData>
    <row r="1" spans="1:5" ht="22.5" customHeight="1" thickBot="1" x14ac:dyDescent="0.35">
      <c r="A1" s="435" t="s">
        <v>453</v>
      </c>
      <c r="B1" s="435"/>
      <c r="C1" s="435"/>
      <c r="D1" s="435"/>
      <c r="E1" s="435"/>
    </row>
    <row r="2" spans="1:5" ht="72" customHeight="1" thickBot="1" x14ac:dyDescent="0.35">
      <c r="A2" s="41" t="s">
        <v>146</v>
      </c>
      <c r="B2" s="42" t="s">
        <v>449</v>
      </c>
      <c r="C2" s="220" t="s">
        <v>303</v>
      </c>
      <c r="D2" s="220" t="s">
        <v>450</v>
      </c>
      <c r="E2" s="162" t="s">
        <v>451</v>
      </c>
    </row>
    <row r="3" spans="1:5" ht="17.25" customHeight="1" thickTop="1" x14ac:dyDescent="0.3">
      <c r="A3" s="43" t="s">
        <v>165</v>
      </c>
      <c r="B3" s="221">
        <v>11</v>
      </c>
      <c r="C3" s="222">
        <v>115</v>
      </c>
      <c r="D3" s="222">
        <v>156</v>
      </c>
      <c r="E3" s="222">
        <v>282</v>
      </c>
    </row>
    <row r="4" spans="1:5" ht="17.25" customHeight="1" x14ac:dyDescent="0.3">
      <c r="A4" s="43" t="s">
        <v>147</v>
      </c>
      <c r="B4" s="221">
        <v>60</v>
      </c>
      <c r="C4" s="222">
        <v>131</v>
      </c>
      <c r="D4" s="222">
        <v>220</v>
      </c>
      <c r="E4" s="222">
        <v>411</v>
      </c>
    </row>
    <row r="5" spans="1:5" ht="17.25" customHeight="1" x14ac:dyDescent="0.3">
      <c r="A5" s="43" t="s">
        <v>148</v>
      </c>
      <c r="B5" s="221">
        <v>12</v>
      </c>
      <c r="C5" s="222">
        <v>106</v>
      </c>
      <c r="D5" s="222">
        <v>242</v>
      </c>
      <c r="E5" s="222">
        <v>360</v>
      </c>
    </row>
    <row r="6" spans="1:5" ht="17.25" customHeight="1" x14ac:dyDescent="0.3">
      <c r="A6" s="43" t="s">
        <v>149</v>
      </c>
      <c r="B6" s="221">
        <v>27</v>
      </c>
      <c r="C6" s="222">
        <v>74</v>
      </c>
      <c r="D6" s="222">
        <v>101</v>
      </c>
      <c r="E6" s="222">
        <v>202</v>
      </c>
    </row>
    <row r="7" spans="1:5" ht="17.25" customHeight="1" x14ac:dyDescent="0.3">
      <c r="A7" s="43" t="s">
        <v>150</v>
      </c>
      <c r="B7" s="221">
        <v>3</v>
      </c>
      <c r="C7" s="222">
        <v>22</v>
      </c>
      <c r="D7" s="222">
        <v>115</v>
      </c>
      <c r="E7" s="222">
        <v>140</v>
      </c>
    </row>
    <row r="8" spans="1:5" ht="17.25" customHeight="1" x14ac:dyDescent="0.3">
      <c r="A8" s="43" t="s">
        <v>151</v>
      </c>
      <c r="B8" s="221">
        <v>10</v>
      </c>
      <c r="C8" s="222">
        <v>105</v>
      </c>
      <c r="D8" s="222">
        <v>143</v>
      </c>
      <c r="E8" s="222">
        <v>258</v>
      </c>
    </row>
    <row r="9" spans="1:5" ht="17.25" customHeight="1" x14ac:dyDescent="0.3">
      <c r="A9" s="43" t="s">
        <v>152</v>
      </c>
      <c r="B9" s="221">
        <v>0</v>
      </c>
      <c r="C9" s="222">
        <v>65</v>
      </c>
      <c r="D9" s="222">
        <v>99</v>
      </c>
      <c r="E9" s="222">
        <v>164</v>
      </c>
    </row>
    <row r="10" spans="1:5" ht="17.25" customHeight="1" x14ac:dyDescent="0.3">
      <c r="A10" s="43" t="s">
        <v>153</v>
      </c>
      <c r="B10" s="221">
        <v>66</v>
      </c>
      <c r="C10" s="222">
        <v>134</v>
      </c>
      <c r="D10" s="222">
        <v>155</v>
      </c>
      <c r="E10" s="222">
        <v>355</v>
      </c>
    </row>
    <row r="11" spans="1:5" ht="17.25" customHeight="1" x14ac:dyDescent="0.3">
      <c r="A11" s="43" t="s">
        <v>154</v>
      </c>
      <c r="B11" s="221">
        <v>63</v>
      </c>
      <c r="C11" s="222">
        <v>217</v>
      </c>
      <c r="D11" s="222">
        <v>331</v>
      </c>
      <c r="E11" s="222">
        <v>611</v>
      </c>
    </row>
    <row r="12" spans="1:5" ht="17.25" customHeight="1" x14ac:dyDescent="0.3">
      <c r="A12" s="43" t="s">
        <v>155</v>
      </c>
      <c r="B12" s="221">
        <v>0</v>
      </c>
      <c r="C12" s="222">
        <v>80</v>
      </c>
      <c r="D12" s="222">
        <v>150</v>
      </c>
      <c r="E12" s="222">
        <v>230</v>
      </c>
    </row>
    <row r="13" spans="1:5" ht="17.25" customHeight="1" x14ac:dyDescent="0.3">
      <c r="A13" s="43" t="s">
        <v>156</v>
      </c>
      <c r="B13" s="221">
        <v>14</v>
      </c>
      <c r="C13" s="222">
        <v>133</v>
      </c>
      <c r="D13" s="222">
        <v>129</v>
      </c>
      <c r="E13" s="222">
        <v>276</v>
      </c>
    </row>
    <row r="14" spans="1:5" ht="17.25" customHeight="1" x14ac:dyDescent="0.3">
      <c r="A14" s="43" t="s">
        <v>158</v>
      </c>
      <c r="B14" s="221">
        <v>66</v>
      </c>
      <c r="C14" s="222">
        <v>175</v>
      </c>
      <c r="D14" s="222">
        <v>417</v>
      </c>
      <c r="E14" s="222">
        <v>658</v>
      </c>
    </row>
    <row r="15" spans="1:5" ht="17.25" customHeight="1" x14ac:dyDescent="0.3">
      <c r="A15" s="43" t="s">
        <v>159</v>
      </c>
      <c r="B15" s="221">
        <v>102</v>
      </c>
      <c r="C15" s="222">
        <v>170</v>
      </c>
      <c r="D15" s="222">
        <v>292</v>
      </c>
      <c r="E15" s="222">
        <v>564</v>
      </c>
    </row>
    <row r="16" spans="1:5" ht="17.25" customHeight="1" thickBot="1" x14ac:dyDescent="0.35">
      <c r="A16" s="43" t="s">
        <v>160</v>
      </c>
      <c r="B16" s="221">
        <v>9</v>
      </c>
      <c r="C16" s="222">
        <v>28</v>
      </c>
      <c r="D16" s="222">
        <v>198</v>
      </c>
      <c r="E16" s="222">
        <v>235</v>
      </c>
    </row>
    <row r="17" spans="1:5" ht="15" thickTop="1" thickBot="1" x14ac:dyDescent="0.35">
      <c r="A17" s="45" t="s">
        <v>452</v>
      </c>
      <c r="B17" s="224">
        <v>443</v>
      </c>
      <c r="C17" s="225">
        <v>1555</v>
      </c>
      <c r="D17" s="225">
        <v>2748</v>
      </c>
      <c r="E17" s="225">
        <v>4746</v>
      </c>
    </row>
    <row r="18" spans="1:5" x14ac:dyDescent="0.3"/>
  </sheetData>
  <mergeCells count="1">
    <mergeCell ref="A1:E1"/>
  </mergeCells>
  <pageMargins left="0.7" right="0.7" top="0.78740157499999996" bottom="0.78740157499999996" header="0.3" footer="0.3"/>
  <pageSetup paperSize="9" scale="57" orientation="portrait" r:id="rId1"/>
  <headerFooter>
    <oddHeader>&amp;RPříloha č. 12</oddHead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508C4E-6EB6-4306-AE4A-DA462AFE0A66}">
  <sheetPr codeName="List26">
    <tabColor rgb="FF0B0666"/>
  </sheetPr>
  <dimension ref="A1:Y139"/>
  <sheetViews>
    <sheetView showGridLines="0" zoomScaleNormal="100" zoomScaleSheetLayoutView="100" workbookViewId="0">
      <selection sqref="A1:M1"/>
    </sheetView>
  </sheetViews>
  <sheetFormatPr defaultColWidth="0" defaultRowHeight="14" zeroHeight="1" x14ac:dyDescent="0.3"/>
  <cols>
    <col min="1" max="1" width="24.453125" style="250" bestFit="1" customWidth="1"/>
    <col min="2" max="2" width="13" style="250" customWidth="1"/>
    <col min="3" max="7" width="10" style="250" customWidth="1"/>
    <col min="8" max="8" width="10.26953125" style="250" customWidth="1"/>
    <col min="9" max="12" width="10" style="250" customWidth="1"/>
    <col min="13" max="13" width="11" style="250" customWidth="1"/>
    <col min="14" max="14" width="10" style="250" customWidth="1"/>
    <col min="15" max="25" width="10" style="250" hidden="1" customWidth="1"/>
    <col min="26" max="16384" width="9.1796875" style="250" hidden="1"/>
  </cols>
  <sheetData>
    <row r="1" spans="1:14" ht="23.25" customHeight="1" thickBot="1" x14ac:dyDescent="0.35">
      <c r="A1" s="436" t="s">
        <v>455</v>
      </c>
      <c r="B1" s="436"/>
      <c r="C1" s="436"/>
      <c r="D1" s="436"/>
      <c r="E1" s="436"/>
      <c r="F1" s="436"/>
      <c r="G1" s="436"/>
      <c r="H1" s="436"/>
      <c r="I1" s="436"/>
      <c r="J1" s="436"/>
      <c r="K1" s="436"/>
      <c r="L1" s="436"/>
      <c r="M1" s="436"/>
      <c r="N1" s="249"/>
    </row>
    <row r="2" spans="1:14" ht="18" customHeight="1" thickBot="1" x14ac:dyDescent="0.35">
      <c r="A2" s="251" t="s">
        <v>265</v>
      </c>
      <c r="B2" s="71" t="s">
        <v>199</v>
      </c>
      <c r="C2" s="72" t="s">
        <v>194</v>
      </c>
      <c r="D2" s="72" t="s">
        <v>191</v>
      </c>
      <c r="E2" s="72" t="s">
        <v>195</v>
      </c>
      <c r="F2" s="72" t="s">
        <v>187</v>
      </c>
      <c r="G2" s="72" t="s">
        <v>192</v>
      </c>
      <c r="H2" s="72" t="s">
        <v>188</v>
      </c>
      <c r="I2" s="72" t="s">
        <v>189</v>
      </c>
      <c r="J2" s="72" t="s">
        <v>190</v>
      </c>
      <c r="K2" s="72" t="s">
        <v>209</v>
      </c>
      <c r="L2" s="72" t="s">
        <v>193</v>
      </c>
      <c r="M2" s="73" t="s">
        <v>210</v>
      </c>
    </row>
    <row r="3" spans="1:14" ht="17.25" customHeight="1" thickTop="1" x14ac:dyDescent="0.3">
      <c r="A3" s="75" t="s">
        <v>58</v>
      </c>
      <c r="B3" s="252">
        <v>75643</v>
      </c>
      <c r="C3" s="253">
        <v>75355</v>
      </c>
      <c r="D3" s="253">
        <v>74747</v>
      </c>
      <c r="E3" s="253">
        <v>74491</v>
      </c>
      <c r="F3" s="253">
        <v>73947</v>
      </c>
      <c r="G3" s="253">
        <v>73293</v>
      </c>
      <c r="H3" s="253">
        <v>72361</v>
      </c>
      <c r="I3" s="253">
        <v>71828</v>
      </c>
      <c r="J3" s="253">
        <v>71615</v>
      </c>
      <c r="K3" s="253">
        <v>71347</v>
      </c>
      <c r="L3" s="253">
        <v>71184</v>
      </c>
      <c r="M3" s="254">
        <v>71029</v>
      </c>
      <c r="N3" s="255"/>
    </row>
    <row r="4" spans="1:14" ht="17.25" customHeight="1" x14ac:dyDescent="0.3">
      <c r="A4" s="82" t="s">
        <v>3</v>
      </c>
      <c r="B4" s="252">
        <v>39884</v>
      </c>
      <c r="C4" s="253">
        <v>40023</v>
      </c>
      <c r="D4" s="253">
        <v>40068</v>
      </c>
      <c r="E4" s="253">
        <v>40004</v>
      </c>
      <c r="F4" s="253">
        <v>39966</v>
      </c>
      <c r="G4" s="253">
        <v>39906</v>
      </c>
      <c r="H4" s="253">
        <v>39766</v>
      </c>
      <c r="I4" s="253">
        <v>39736</v>
      </c>
      <c r="J4" s="253">
        <v>39410</v>
      </c>
      <c r="K4" s="253">
        <v>39327</v>
      </c>
      <c r="L4" s="253">
        <v>39175</v>
      </c>
      <c r="M4" s="254">
        <v>39135</v>
      </c>
      <c r="N4" s="255"/>
    </row>
    <row r="5" spans="1:14" ht="17.25" customHeight="1" x14ac:dyDescent="0.3">
      <c r="A5" s="82" t="s">
        <v>11</v>
      </c>
      <c r="B5" s="252">
        <v>71842</v>
      </c>
      <c r="C5" s="253">
        <v>71692</v>
      </c>
      <c r="D5" s="253">
        <v>71697</v>
      </c>
      <c r="E5" s="253">
        <v>71338</v>
      </c>
      <c r="F5" s="253">
        <v>71142</v>
      </c>
      <c r="G5" s="253">
        <v>70879</v>
      </c>
      <c r="H5" s="253">
        <v>70571</v>
      </c>
      <c r="I5" s="253">
        <v>70448</v>
      </c>
      <c r="J5" s="253">
        <v>70437</v>
      </c>
      <c r="K5" s="253">
        <v>70442</v>
      </c>
      <c r="L5" s="253">
        <v>70233</v>
      </c>
      <c r="M5" s="254">
        <v>68938</v>
      </c>
      <c r="N5" s="255"/>
    </row>
    <row r="6" spans="1:14" ht="17.25" customHeight="1" x14ac:dyDescent="0.3">
      <c r="A6" s="82" t="s">
        <v>5</v>
      </c>
      <c r="B6" s="252">
        <v>48425</v>
      </c>
      <c r="C6" s="253">
        <v>48426</v>
      </c>
      <c r="D6" s="253">
        <v>48404</v>
      </c>
      <c r="E6" s="253">
        <v>48280</v>
      </c>
      <c r="F6" s="253">
        <v>48160</v>
      </c>
      <c r="G6" s="253">
        <v>47874</v>
      </c>
      <c r="H6" s="253">
        <v>47714</v>
      </c>
      <c r="I6" s="253">
        <v>47615</v>
      </c>
      <c r="J6" s="253">
        <v>47379</v>
      </c>
      <c r="K6" s="253">
        <v>47160</v>
      </c>
      <c r="L6" s="253">
        <v>47013</v>
      </c>
      <c r="M6" s="254">
        <v>46894</v>
      </c>
      <c r="N6" s="255"/>
    </row>
    <row r="7" spans="1:14" ht="17.25" customHeight="1" x14ac:dyDescent="0.3">
      <c r="A7" s="82" t="s">
        <v>8</v>
      </c>
      <c r="B7" s="252">
        <v>45172</v>
      </c>
      <c r="C7" s="253">
        <v>45227</v>
      </c>
      <c r="D7" s="253">
        <v>45208</v>
      </c>
      <c r="E7" s="253">
        <v>45242</v>
      </c>
      <c r="F7" s="253">
        <v>45192</v>
      </c>
      <c r="G7" s="253">
        <v>44951</v>
      </c>
      <c r="H7" s="253">
        <v>44924</v>
      </c>
      <c r="I7" s="253">
        <v>44897</v>
      </c>
      <c r="J7" s="253">
        <v>44892</v>
      </c>
      <c r="K7" s="253">
        <v>44858</v>
      </c>
      <c r="L7" s="253">
        <v>44805</v>
      </c>
      <c r="M7" s="254">
        <v>44809</v>
      </c>
      <c r="N7" s="255"/>
    </row>
    <row r="8" spans="1:14" ht="17.25" customHeight="1" x14ac:dyDescent="0.3">
      <c r="A8" s="82" t="s">
        <v>7</v>
      </c>
      <c r="B8" s="252">
        <v>36679</v>
      </c>
      <c r="C8" s="253">
        <v>36730</v>
      </c>
      <c r="D8" s="253">
        <v>36697</v>
      </c>
      <c r="E8" s="253">
        <v>36791</v>
      </c>
      <c r="F8" s="253">
        <v>36771</v>
      </c>
      <c r="G8" s="253">
        <v>36570</v>
      </c>
      <c r="H8" s="253">
        <v>36401</v>
      </c>
      <c r="I8" s="253">
        <v>36491</v>
      </c>
      <c r="J8" s="253">
        <v>36396</v>
      </c>
      <c r="K8" s="253">
        <v>36343</v>
      </c>
      <c r="L8" s="253">
        <v>36262</v>
      </c>
      <c r="M8" s="254">
        <v>36160</v>
      </c>
      <c r="N8" s="255"/>
    </row>
    <row r="9" spans="1:14" ht="17.25" customHeight="1" x14ac:dyDescent="0.3">
      <c r="A9" s="82" t="s">
        <v>14</v>
      </c>
      <c r="B9" s="252">
        <v>136006</v>
      </c>
      <c r="C9" s="253">
        <v>136497</v>
      </c>
      <c r="D9" s="253">
        <v>136718</v>
      </c>
      <c r="E9" s="253">
        <v>136467</v>
      </c>
      <c r="F9" s="253">
        <v>136133</v>
      </c>
      <c r="G9" s="253">
        <v>135983</v>
      </c>
      <c r="H9" s="253">
        <v>135400</v>
      </c>
      <c r="I9" s="253">
        <v>135355</v>
      </c>
      <c r="J9" s="253">
        <v>134892</v>
      </c>
      <c r="K9" s="253">
        <v>134671</v>
      </c>
      <c r="L9" s="253">
        <v>134508</v>
      </c>
      <c r="M9" s="254">
        <v>134615</v>
      </c>
      <c r="N9" s="255"/>
    </row>
    <row r="10" spans="1:14" ht="17.25" customHeight="1" x14ac:dyDescent="0.3">
      <c r="A10" s="82" t="s">
        <v>12</v>
      </c>
      <c r="B10" s="252">
        <v>42108</v>
      </c>
      <c r="C10" s="253">
        <v>42238</v>
      </c>
      <c r="D10" s="253">
        <v>42173</v>
      </c>
      <c r="E10" s="253">
        <v>42332</v>
      </c>
      <c r="F10" s="253">
        <v>42302</v>
      </c>
      <c r="G10" s="253">
        <v>42235</v>
      </c>
      <c r="H10" s="253">
        <v>42202</v>
      </c>
      <c r="I10" s="253">
        <v>42097</v>
      </c>
      <c r="J10" s="253">
        <v>42126</v>
      </c>
      <c r="K10" s="253">
        <v>42127</v>
      </c>
      <c r="L10" s="253">
        <v>42102</v>
      </c>
      <c r="M10" s="254">
        <v>42072</v>
      </c>
      <c r="N10" s="255"/>
    </row>
    <row r="11" spans="1:14" ht="17.25" customHeight="1" x14ac:dyDescent="0.3">
      <c r="A11" s="82" t="s">
        <v>9</v>
      </c>
      <c r="B11" s="252">
        <v>51295</v>
      </c>
      <c r="C11" s="253">
        <v>51233</v>
      </c>
      <c r="D11" s="253">
        <v>51145</v>
      </c>
      <c r="E11" s="253">
        <v>50903</v>
      </c>
      <c r="F11" s="253">
        <v>50556</v>
      </c>
      <c r="G11" s="253">
        <v>50342</v>
      </c>
      <c r="H11" s="253">
        <v>49909</v>
      </c>
      <c r="I11" s="253">
        <v>49642</v>
      </c>
      <c r="J11" s="253">
        <v>49620</v>
      </c>
      <c r="K11" s="253">
        <v>49357</v>
      </c>
      <c r="L11" s="253">
        <v>49000</v>
      </c>
      <c r="M11" s="254">
        <v>49771</v>
      </c>
      <c r="N11" s="255"/>
    </row>
    <row r="12" spans="1:14" ht="17.25" customHeight="1" x14ac:dyDescent="0.3">
      <c r="A12" s="82" t="s">
        <v>4</v>
      </c>
      <c r="B12" s="252">
        <v>38922</v>
      </c>
      <c r="C12" s="253">
        <v>39087</v>
      </c>
      <c r="D12" s="253">
        <v>39107</v>
      </c>
      <c r="E12" s="253">
        <v>39093</v>
      </c>
      <c r="F12" s="253">
        <v>39204</v>
      </c>
      <c r="G12" s="253">
        <v>39147</v>
      </c>
      <c r="H12" s="253">
        <v>39064</v>
      </c>
      <c r="I12" s="253">
        <v>39010</v>
      </c>
      <c r="J12" s="253">
        <v>38805</v>
      </c>
      <c r="K12" s="253">
        <v>38577</v>
      </c>
      <c r="L12" s="253">
        <v>38451</v>
      </c>
      <c r="M12" s="254">
        <v>38431</v>
      </c>
      <c r="N12" s="255"/>
    </row>
    <row r="13" spans="1:14" ht="17.25" customHeight="1" x14ac:dyDescent="0.3">
      <c r="A13" s="82" t="s">
        <v>2</v>
      </c>
      <c r="B13" s="252">
        <v>61423</v>
      </c>
      <c r="C13" s="253">
        <v>61726</v>
      </c>
      <c r="D13" s="253">
        <v>61857</v>
      </c>
      <c r="E13" s="253">
        <v>61942</v>
      </c>
      <c r="F13" s="253">
        <v>62226</v>
      </c>
      <c r="G13" s="253">
        <v>61710</v>
      </c>
      <c r="H13" s="253">
        <v>61786</v>
      </c>
      <c r="I13" s="253">
        <v>61908</v>
      </c>
      <c r="J13" s="253">
        <v>61912</v>
      </c>
      <c r="K13" s="253">
        <v>62064</v>
      </c>
      <c r="L13" s="253">
        <v>62043</v>
      </c>
      <c r="M13" s="254">
        <v>62160</v>
      </c>
      <c r="N13" s="255"/>
    </row>
    <row r="14" spans="1:14" ht="17.25" customHeight="1" x14ac:dyDescent="0.3">
      <c r="A14" s="82" t="s">
        <v>6</v>
      </c>
      <c r="B14" s="252">
        <v>71030</v>
      </c>
      <c r="C14" s="253">
        <v>71811</v>
      </c>
      <c r="D14" s="253">
        <v>72104</v>
      </c>
      <c r="E14" s="253">
        <v>72517</v>
      </c>
      <c r="F14" s="253">
        <v>72670</v>
      </c>
      <c r="G14" s="253">
        <v>72899</v>
      </c>
      <c r="H14" s="253">
        <v>73070</v>
      </c>
      <c r="I14" s="253">
        <v>73653</v>
      </c>
      <c r="J14" s="253">
        <v>73741</v>
      </c>
      <c r="K14" s="253">
        <v>73877</v>
      </c>
      <c r="L14" s="253">
        <v>74129</v>
      </c>
      <c r="M14" s="254">
        <v>74450</v>
      </c>
      <c r="N14" s="255"/>
    </row>
    <row r="15" spans="1:14" ht="17.25" customHeight="1" x14ac:dyDescent="0.3">
      <c r="A15" s="82" t="s">
        <v>88</v>
      </c>
      <c r="B15" s="252">
        <v>30383</v>
      </c>
      <c r="C15" s="253">
        <v>30245</v>
      </c>
      <c r="D15" s="253">
        <v>30294</v>
      </c>
      <c r="E15" s="253">
        <v>30167</v>
      </c>
      <c r="F15" s="253">
        <v>30173</v>
      </c>
      <c r="G15" s="253">
        <v>30161</v>
      </c>
      <c r="H15" s="253">
        <v>30204</v>
      </c>
      <c r="I15" s="253">
        <v>30162</v>
      </c>
      <c r="J15" s="253">
        <v>30041</v>
      </c>
      <c r="K15" s="253">
        <v>30065</v>
      </c>
      <c r="L15" s="253">
        <v>30021</v>
      </c>
      <c r="M15" s="254">
        <v>29749</v>
      </c>
      <c r="N15" s="255"/>
    </row>
    <row r="16" spans="1:14" ht="17.25" customHeight="1" thickBot="1" x14ac:dyDescent="0.35">
      <c r="A16" s="82" t="s">
        <v>13</v>
      </c>
      <c r="B16" s="252">
        <v>34494</v>
      </c>
      <c r="C16" s="253">
        <v>34532</v>
      </c>
      <c r="D16" s="253">
        <v>34541</v>
      </c>
      <c r="E16" s="253">
        <v>34507</v>
      </c>
      <c r="F16" s="253">
        <v>34520</v>
      </c>
      <c r="G16" s="253">
        <v>34435</v>
      </c>
      <c r="H16" s="253">
        <v>34447</v>
      </c>
      <c r="I16" s="253">
        <v>34419</v>
      </c>
      <c r="J16" s="253">
        <v>34470</v>
      </c>
      <c r="K16" s="253">
        <v>34419</v>
      </c>
      <c r="L16" s="253">
        <v>34428</v>
      </c>
      <c r="M16" s="254">
        <v>34318</v>
      </c>
      <c r="N16" s="255"/>
    </row>
    <row r="17" spans="1:14" ht="15" thickTop="1" thickBot="1" x14ac:dyDescent="0.35">
      <c r="A17" s="84" t="s">
        <v>454</v>
      </c>
      <c r="B17" s="256">
        <v>783306</v>
      </c>
      <c r="C17" s="257">
        <v>784822</v>
      </c>
      <c r="D17" s="257">
        <v>784760</v>
      </c>
      <c r="E17" s="257">
        <v>784074</v>
      </c>
      <c r="F17" s="257">
        <v>782962</v>
      </c>
      <c r="G17" s="257">
        <v>780385</v>
      </c>
      <c r="H17" s="257">
        <v>777819</v>
      </c>
      <c r="I17" s="257">
        <v>777261</v>
      </c>
      <c r="J17" s="257">
        <v>775736</v>
      </c>
      <c r="K17" s="257">
        <v>774634</v>
      </c>
      <c r="L17" s="257">
        <v>773354</v>
      </c>
      <c r="M17" s="258">
        <v>772531</v>
      </c>
      <c r="N17" s="255"/>
    </row>
    <row r="18" spans="1:14" x14ac:dyDescent="0.3"/>
    <row r="19" spans="1:14" x14ac:dyDescent="0.3"/>
    <row r="20" spans="1:14" ht="23.25" customHeight="1" thickBot="1" x14ac:dyDescent="0.35">
      <c r="A20" s="436" t="s">
        <v>457</v>
      </c>
      <c r="B20" s="436"/>
      <c r="C20" s="436"/>
      <c r="D20" s="436"/>
      <c r="E20" s="436"/>
      <c r="F20" s="436"/>
      <c r="G20" s="436"/>
      <c r="H20" s="436"/>
      <c r="I20" s="436"/>
      <c r="J20" s="436"/>
      <c r="K20" s="436"/>
      <c r="L20" s="436"/>
      <c r="M20" s="436"/>
      <c r="N20" s="259"/>
    </row>
    <row r="21" spans="1:14" ht="14.5" thickBot="1" x14ac:dyDescent="0.35">
      <c r="A21" s="251" t="s">
        <v>265</v>
      </c>
      <c r="B21" s="71" t="s">
        <v>199</v>
      </c>
      <c r="C21" s="72" t="s">
        <v>194</v>
      </c>
      <c r="D21" s="72" t="s">
        <v>191</v>
      </c>
      <c r="E21" s="72" t="s">
        <v>195</v>
      </c>
      <c r="F21" s="72" t="s">
        <v>187</v>
      </c>
      <c r="G21" s="72" t="s">
        <v>192</v>
      </c>
      <c r="H21" s="72" t="s">
        <v>188</v>
      </c>
      <c r="I21" s="72" t="s">
        <v>189</v>
      </c>
      <c r="J21" s="72" t="s">
        <v>190</v>
      </c>
      <c r="K21" s="72" t="s">
        <v>209</v>
      </c>
      <c r="L21" s="72" t="s">
        <v>193</v>
      </c>
      <c r="M21" s="73" t="s">
        <v>210</v>
      </c>
      <c r="N21" s="73" t="s">
        <v>456</v>
      </c>
    </row>
    <row r="22" spans="1:14" ht="17.25" customHeight="1" thickTop="1" x14ac:dyDescent="0.3">
      <c r="A22" s="75" t="s">
        <v>58</v>
      </c>
      <c r="B22" s="252">
        <v>417</v>
      </c>
      <c r="C22" s="253">
        <v>465</v>
      </c>
      <c r="D22" s="253">
        <v>544</v>
      </c>
      <c r="E22" s="253">
        <v>540</v>
      </c>
      <c r="F22" s="253">
        <v>418</v>
      </c>
      <c r="G22" s="253">
        <v>422</v>
      </c>
      <c r="H22" s="253">
        <v>464</v>
      </c>
      <c r="I22" s="253">
        <v>437</v>
      </c>
      <c r="J22" s="253">
        <v>437</v>
      </c>
      <c r="K22" s="253">
        <v>444</v>
      </c>
      <c r="L22" s="253">
        <v>450</v>
      </c>
      <c r="M22" s="254">
        <v>381</v>
      </c>
      <c r="N22" s="260">
        <v>5419</v>
      </c>
    </row>
    <row r="23" spans="1:14" ht="17.25" customHeight="1" x14ac:dyDescent="0.3">
      <c r="A23" s="82" t="s">
        <v>3</v>
      </c>
      <c r="B23" s="252">
        <v>603</v>
      </c>
      <c r="C23" s="253">
        <v>539</v>
      </c>
      <c r="D23" s="253">
        <v>645</v>
      </c>
      <c r="E23" s="253">
        <v>562</v>
      </c>
      <c r="F23" s="253">
        <v>602</v>
      </c>
      <c r="G23" s="253">
        <v>389</v>
      </c>
      <c r="H23" s="253">
        <v>474</v>
      </c>
      <c r="I23" s="253">
        <v>463</v>
      </c>
      <c r="J23" s="253">
        <v>383</v>
      </c>
      <c r="K23" s="253">
        <v>359</v>
      </c>
      <c r="L23" s="253">
        <v>402</v>
      </c>
      <c r="M23" s="254">
        <v>355</v>
      </c>
      <c r="N23" s="260">
        <v>5776</v>
      </c>
    </row>
    <row r="24" spans="1:14" ht="17.25" customHeight="1" x14ac:dyDescent="0.3">
      <c r="A24" s="82" t="s">
        <v>11</v>
      </c>
      <c r="B24" s="252">
        <v>594</v>
      </c>
      <c r="C24" s="253">
        <v>565</v>
      </c>
      <c r="D24" s="253">
        <v>555</v>
      </c>
      <c r="E24" s="253">
        <v>487</v>
      </c>
      <c r="F24" s="253">
        <v>594</v>
      </c>
      <c r="G24" s="253">
        <v>551</v>
      </c>
      <c r="H24" s="253">
        <v>589</v>
      </c>
      <c r="I24" s="253">
        <v>557</v>
      </c>
      <c r="J24" s="253">
        <v>481</v>
      </c>
      <c r="K24" s="253">
        <v>487</v>
      </c>
      <c r="L24" s="253">
        <v>574</v>
      </c>
      <c r="M24" s="254">
        <v>491</v>
      </c>
      <c r="N24" s="260">
        <v>6525</v>
      </c>
    </row>
    <row r="25" spans="1:14" ht="17.25" customHeight="1" x14ac:dyDescent="0.3">
      <c r="A25" s="82" t="s">
        <v>5</v>
      </c>
      <c r="B25" s="252">
        <v>295</v>
      </c>
      <c r="C25" s="253">
        <v>233</v>
      </c>
      <c r="D25" s="253">
        <v>268</v>
      </c>
      <c r="E25" s="253">
        <v>271</v>
      </c>
      <c r="F25" s="253">
        <v>252</v>
      </c>
      <c r="G25" s="253">
        <v>258</v>
      </c>
      <c r="H25" s="253">
        <v>267</v>
      </c>
      <c r="I25" s="253">
        <v>239</v>
      </c>
      <c r="J25" s="253">
        <v>227</v>
      </c>
      <c r="K25" s="253">
        <v>215</v>
      </c>
      <c r="L25" s="253">
        <v>213</v>
      </c>
      <c r="M25" s="254">
        <v>190</v>
      </c>
      <c r="N25" s="260">
        <v>2928</v>
      </c>
    </row>
    <row r="26" spans="1:14" ht="17.25" customHeight="1" x14ac:dyDescent="0.3">
      <c r="A26" s="82" t="s">
        <v>8</v>
      </c>
      <c r="B26" s="252">
        <v>261</v>
      </c>
      <c r="C26" s="253">
        <v>347</v>
      </c>
      <c r="D26" s="253">
        <v>358</v>
      </c>
      <c r="E26" s="253">
        <v>333</v>
      </c>
      <c r="F26" s="253">
        <v>314</v>
      </c>
      <c r="G26" s="253">
        <v>326</v>
      </c>
      <c r="H26" s="253">
        <v>339</v>
      </c>
      <c r="I26" s="253">
        <v>338</v>
      </c>
      <c r="J26" s="253">
        <v>294</v>
      </c>
      <c r="K26" s="253">
        <v>345</v>
      </c>
      <c r="L26" s="253">
        <v>289</v>
      </c>
      <c r="M26" s="254">
        <v>289</v>
      </c>
      <c r="N26" s="260">
        <v>3833</v>
      </c>
    </row>
    <row r="27" spans="1:14" ht="17.25" customHeight="1" x14ac:dyDescent="0.3">
      <c r="A27" s="82" t="s">
        <v>7</v>
      </c>
      <c r="B27" s="252">
        <v>283</v>
      </c>
      <c r="C27" s="253">
        <v>309</v>
      </c>
      <c r="D27" s="253">
        <v>291</v>
      </c>
      <c r="E27" s="253">
        <v>278</v>
      </c>
      <c r="F27" s="253">
        <v>260</v>
      </c>
      <c r="G27" s="253">
        <v>262</v>
      </c>
      <c r="H27" s="253">
        <v>295</v>
      </c>
      <c r="I27" s="253">
        <v>367</v>
      </c>
      <c r="J27" s="253">
        <v>279</v>
      </c>
      <c r="K27" s="253">
        <v>281</v>
      </c>
      <c r="L27" s="253">
        <v>312</v>
      </c>
      <c r="M27" s="254">
        <v>260</v>
      </c>
      <c r="N27" s="260">
        <v>3477</v>
      </c>
    </row>
    <row r="28" spans="1:14" ht="17.25" customHeight="1" x14ac:dyDescent="0.3">
      <c r="A28" s="82" t="s">
        <v>14</v>
      </c>
      <c r="B28" s="252">
        <v>1301</v>
      </c>
      <c r="C28" s="253">
        <v>1310</v>
      </c>
      <c r="D28" s="253">
        <v>1271</v>
      </c>
      <c r="E28" s="253">
        <v>1266</v>
      </c>
      <c r="F28" s="253">
        <v>1168</v>
      </c>
      <c r="G28" s="253">
        <v>1307</v>
      </c>
      <c r="H28" s="253">
        <v>1079</v>
      </c>
      <c r="I28" s="253">
        <v>949</v>
      </c>
      <c r="J28" s="253">
        <v>953</v>
      </c>
      <c r="K28" s="253">
        <v>1101</v>
      </c>
      <c r="L28" s="253">
        <v>1098</v>
      </c>
      <c r="M28" s="254">
        <v>932</v>
      </c>
      <c r="N28" s="260">
        <v>13735</v>
      </c>
    </row>
    <row r="29" spans="1:14" ht="17.25" customHeight="1" x14ac:dyDescent="0.3">
      <c r="A29" s="82" t="s">
        <v>12</v>
      </c>
      <c r="B29" s="252">
        <v>421</v>
      </c>
      <c r="C29" s="253">
        <v>344</v>
      </c>
      <c r="D29" s="253">
        <v>363</v>
      </c>
      <c r="E29" s="253">
        <v>420</v>
      </c>
      <c r="F29" s="253">
        <v>395</v>
      </c>
      <c r="G29" s="253">
        <v>397</v>
      </c>
      <c r="H29" s="253">
        <v>342</v>
      </c>
      <c r="I29" s="253">
        <v>365</v>
      </c>
      <c r="J29" s="253">
        <v>369</v>
      </c>
      <c r="K29" s="253">
        <v>353</v>
      </c>
      <c r="L29" s="253">
        <v>391</v>
      </c>
      <c r="M29" s="254">
        <v>335</v>
      </c>
      <c r="N29" s="260">
        <v>4495</v>
      </c>
    </row>
    <row r="30" spans="1:14" ht="17.25" customHeight="1" x14ac:dyDescent="0.3">
      <c r="A30" s="82" t="s">
        <v>9</v>
      </c>
      <c r="B30" s="252">
        <v>386</v>
      </c>
      <c r="C30" s="253">
        <v>307</v>
      </c>
      <c r="D30" s="253">
        <v>373</v>
      </c>
      <c r="E30" s="253">
        <v>377</v>
      </c>
      <c r="F30" s="253">
        <v>558</v>
      </c>
      <c r="G30" s="253">
        <v>257</v>
      </c>
      <c r="H30" s="253">
        <v>293</v>
      </c>
      <c r="I30" s="253">
        <v>311</v>
      </c>
      <c r="J30" s="253">
        <v>317</v>
      </c>
      <c r="K30" s="253">
        <v>361</v>
      </c>
      <c r="L30" s="253">
        <v>298</v>
      </c>
      <c r="M30" s="254">
        <v>279</v>
      </c>
      <c r="N30" s="260">
        <v>4117</v>
      </c>
    </row>
    <row r="31" spans="1:14" ht="17.25" customHeight="1" x14ac:dyDescent="0.3">
      <c r="A31" s="82" t="s">
        <v>4</v>
      </c>
      <c r="B31" s="252">
        <v>406</v>
      </c>
      <c r="C31" s="253">
        <v>343</v>
      </c>
      <c r="D31" s="253">
        <v>399</v>
      </c>
      <c r="E31" s="253">
        <v>452</v>
      </c>
      <c r="F31" s="253">
        <v>318</v>
      </c>
      <c r="G31" s="253">
        <v>319</v>
      </c>
      <c r="H31" s="253">
        <v>285</v>
      </c>
      <c r="I31" s="253">
        <v>319</v>
      </c>
      <c r="J31" s="253">
        <v>325</v>
      </c>
      <c r="K31" s="253">
        <v>366</v>
      </c>
      <c r="L31" s="253">
        <v>355</v>
      </c>
      <c r="M31" s="254">
        <v>233</v>
      </c>
      <c r="N31" s="260">
        <v>4120</v>
      </c>
    </row>
    <row r="32" spans="1:14" ht="17.25" customHeight="1" x14ac:dyDescent="0.3">
      <c r="A32" s="82" t="s">
        <v>2</v>
      </c>
      <c r="B32" s="252">
        <v>752</v>
      </c>
      <c r="C32" s="253">
        <v>541</v>
      </c>
      <c r="D32" s="253">
        <v>697</v>
      </c>
      <c r="E32" s="253">
        <v>655</v>
      </c>
      <c r="F32" s="253">
        <v>712</v>
      </c>
      <c r="G32" s="253">
        <v>600</v>
      </c>
      <c r="H32" s="253">
        <v>632</v>
      </c>
      <c r="I32" s="253">
        <v>572</v>
      </c>
      <c r="J32" s="253">
        <v>593</v>
      </c>
      <c r="K32" s="253">
        <v>591</v>
      </c>
      <c r="L32" s="253">
        <v>638</v>
      </c>
      <c r="M32" s="254">
        <v>520</v>
      </c>
      <c r="N32" s="260">
        <v>7503</v>
      </c>
    </row>
    <row r="33" spans="1:14" ht="17.25" customHeight="1" x14ac:dyDescent="0.3">
      <c r="A33" s="82" t="s">
        <v>6</v>
      </c>
      <c r="B33" s="252">
        <v>1067</v>
      </c>
      <c r="C33" s="253">
        <v>939</v>
      </c>
      <c r="D33" s="253">
        <v>1009</v>
      </c>
      <c r="E33" s="253">
        <v>902</v>
      </c>
      <c r="F33" s="253">
        <v>922</v>
      </c>
      <c r="G33" s="253">
        <v>916</v>
      </c>
      <c r="H33" s="253">
        <v>921</v>
      </c>
      <c r="I33" s="253">
        <v>936</v>
      </c>
      <c r="J33" s="253">
        <v>869</v>
      </c>
      <c r="K33" s="253">
        <v>938</v>
      </c>
      <c r="L33" s="253">
        <v>861</v>
      </c>
      <c r="M33" s="254">
        <v>724</v>
      </c>
      <c r="N33" s="260">
        <v>11004</v>
      </c>
    </row>
    <row r="34" spans="1:14" ht="17.25" customHeight="1" x14ac:dyDescent="0.3">
      <c r="A34" s="82" t="s">
        <v>88</v>
      </c>
      <c r="B34" s="252">
        <v>256</v>
      </c>
      <c r="C34" s="253">
        <v>206</v>
      </c>
      <c r="D34" s="253">
        <v>208</v>
      </c>
      <c r="E34" s="253">
        <v>219</v>
      </c>
      <c r="F34" s="253">
        <v>155</v>
      </c>
      <c r="G34" s="253">
        <v>154</v>
      </c>
      <c r="H34" s="253">
        <v>247</v>
      </c>
      <c r="I34" s="253">
        <v>182</v>
      </c>
      <c r="J34" s="253">
        <v>167</v>
      </c>
      <c r="K34" s="253">
        <v>187</v>
      </c>
      <c r="L34" s="253">
        <v>236</v>
      </c>
      <c r="M34" s="254">
        <v>159</v>
      </c>
      <c r="N34" s="260">
        <v>2376</v>
      </c>
    </row>
    <row r="35" spans="1:14" ht="17.25" customHeight="1" thickBot="1" x14ac:dyDescent="0.35">
      <c r="A35" s="82" t="s">
        <v>13</v>
      </c>
      <c r="B35" s="252">
        <v>262</v>
      </c>
      <c r="C35" s="253">
        <v>344</v>
      </c>
      <c r="D35" s="253">
        <v>267</v>
      </c>
      <c r="E35" s="253">
        <v>228</v>
      </c>
      <c r="F35" s="253">
        <v>227</v>
      </c>
      <c r="G35" s="253">
        <v>225</v>
      </c>
      <c r="H35" s="253">
        <v>242</v>
      </c>
      <c r="I35" s="253">
        <v>179</v>
      </c>
      <c r="J35" s="253">
        <v>250</v>
      </c>
      <c r="K35" s="253">
        <v>308</v>
      </c>
      <c r="L35" s="253">
        <v>231</v>
      </c>
      <c r="M35" s="254">
        <v>200</v>
      </c>
      <c r="N35" s="260">
        <v>2963</v>
      </c>
    </row>
    <row r="36" spans="1:14" ht="15" thickTop="1" thickBot="1" x14ac:dyDescent="0.35">
      <c r="A36" s="84" t="s">
        <v>454</v>
      </c>
      <c r="B36" s="256">
        <v>7304</v>
      </c>
      <c r="C36" s="257">
        <v>6792</v>
      </c>
      <c r="D36" s="257">
        <v>7248</v>
      </c>
      <c r="E36" s="257">
        <v>6990</v>
      </c>
      <c r="F36" s="257">
        <v>6895</v>
      </c>
      <c r="G36" s="257">
        <v>6383</v>
      </c>
      <c r="H36" s="257">
        <v>6469</v>
      </c>
      <c r="I36" s="257">
        <v>6214</v>
      </c>
      <c r="J36" s="257">
        <v>5944</v>
      </c>
      <c r="K36" s="257">
        <v>6336</v>
      </c>
      <c r="L36" s="257">
        <v>6348</v>
      </c>
      <c r="M36" s="258">
        <v>5348</v>
      </c>
      <c r="N36" s="258">
        <v>78271</v>
      </c>
    </row>
    <row r="37" spans="1:14" x14ac:dyDescent="0.3"/>
    <row r="38" spans="1:14" ht="14.5" thickBot="1" x14ac:dyDescent="0.35"/>
    <row r="39" spans="1:14" ht="72" customHeight="1" thickBot="1" x14ac:dyDescent="0.35">
      <c r="A39" s="261" t="s">
        <v>103</v>
      </c>
      <c r="B39" s="262" t="s">
        <v>458</v>
      </c>
      <c r="C39" s="263" t="s">
        <v>262</v>
      </c>
    </row>
    <row r="40" spans="1:14" ht="17.25" customHeight="1" thickTop="1" x14ac:dyDescent="0.3">
      <c r="A40" s="75" t="s">
        <v>58</v>
      </c>
      <c r="B40" s="252">
        <v>-4614</v>
      </c>
      <c r="C40" s="254">
        <v>5419</v>
      </c>
    </row>
    <row r="41" spans="1:14" ht="17.25" customHeight="1" x14ac:dyDescent="0.3">
      <c r="A41" s="82" t="s">
        <v>3</v>
      </c>
      <c r="B41" s="252">
        <v>-749</v>
      </c>
      <c r="C41" s="254">
        <v>5776</v>
      </c>
    </row>
    <row r="42" spans="1:14" ht="17.25" customHeight="1" x14ac:dyDescent="0.3">
      <c r="A42" s="82" t="s">
        <v>11</v>
      </c>
      <c r="B42" s="252">
        <v>-2904</v>
      </c>
      <c r="C42" s="254">
        <v>6525</v>
      </c>
    </row>
    <row r="43" spans="1:14" ht="17.25" customHeight="1" x14ac:dyDescent="0.3">
      <c r="A43" s="82" t="s">
        <v>5</v>
      </c>
      <c r="B43" s="252">
        <v>-1531</v>
      </c>
      <c r="C43" s="254">
        <v>2928</v>
      </c>
    </row>
    <row r="44" spans="1:14" ht="17.25" customHeight="1" x14ac:dyDescent="0.3">
      <c r="A44" s="82" t="s">
        <v>8</v>
      </c>
      <c r="B44" s="252">
        <v>-363</v>
      </c>
      <c r="C44" s="254">
        <v>3833</v>
      </c>
    </row>
    <row r="45" spans="1:14" ht="17.25" customHeight="1" x14ac:dyDescent="0.3">
      <c r="A45" s="82" t="s">
        <v>7</v>
      </c>
      <c r="B45" s="252">
        <v>-519</v>
      </c>
      <c r="C45" s="254">
        <v>3477</v>
      </c>
    </row>
    <row r="46" spans="1:14" ht="17.25" customHeight="1" x14ac:dyDescent="0.3">
      <c r="A46" s="82" t="s">
        <v>14</v>
      </c>
      <c r="B46" s="252">
        <v>-1391</v>
      </c>
      <c r="C46" s="254">
        <v>13735</v>
      </c>
    </row>
    <row r="47" spans="1:14" ht="17.25" customHeight="1" x14ac:dyDescent="0.3">
      <c r="A47" s="82" t="s">
        <v>12</v>
      </c>
      <c r="B47" s="252">
        <v>-36</v>
      </c>
      <c r="C47" s="254">
        <v>4495</v>
      </c>
    </row>
    <row r="48" spans="1:14" ht="17.25" customHeight="1" x14ac:dyDescent="0.3">
      <c r="A48" s="82" t="s">
        <v>9</v>
      </c>
      <c r="B48" s="252">
        <v>-1524</v>
      </c>
      <c r="C48" s="254">
        <v>4117</v>
      </c>
    </row>
    <row r="49" spans="1:3" ht="17.25" customHeight="1" x14ac:dyDescent="0.3">
      <c r="A49" s="82" t="s">
        <v>4</v>
      </c>
      <c r="B49" s="252">
        <v>-491</v>
      </c>
      <c r="C49" s="254">
        <v>4120</v>
      </c>
    </row>
    <row r="50" spans="1:3" ht="17.25" customHeight="1" x14ac:dyDescent="0.3">
      <c r="A50" s="82" t="s">
        <v>2</v>
      </c>
      <c r="B50" s="252">
        <v>737</v>
      </c>
      <c r="C50" s="254">
        <v>7503</v>
      </c>
    </row>
    <row r="51" spans="1:3" ht="17.25" customHeight="1" x14ac:dyDescent="0.3">
      <c r="A51" s="82" t="s">
        <v>6</v>
      </c>
      <c r="B51" s="252">
        <v>3420</v>
      </c>
      <c r="C51" s="254">
        <v>11004</v>
      </c>
    </row>
    <row r="52" spans="1:3" ht="17.25" customHeight="1" x14ac:dyDescent="0.3">
      <c r="A52" s="82" t="s">
        <v>88</v>
      </c>
      <c r="B52" s="252">
        <v>-634</v>
      </c>
      <c r="C52" s="254">
        <v>2376</v>
      </c>
    </row>
    <row r="53" spans="1:3" ht="17.25" customHeight="1" thickBot="1" x14ac:dyDescent="0.35">
      <c r="A53" s="82" t="s">
        <v>13</v>
      </c>
      <c r="B53" s="252">
        <v>-176</v>
      </c>
      <c r="C53" s="254">
        <v>2963</v>
      </c>
    </row>
    <row r="54" spans="1:3" ht="15" thickTop="1" thickBot="1" x14ac:dyDescent="0.35">
      <c r="A54" s="84" t="s">
        <v>454</v>
      </c>
      <c r="B54" s="256">
        <v>-10775</v>
      </c>
      <c r="C54" s="258">
        <v>103615</v>
      </c>
    </row>
    <row r="55" spans="1:3" x14ac:dyDescent="0.3"/>
    <row r="56" spans="1:3" ht="14.5" thickBot="1" x14ac:dyDescent="0.35"/>
    <row r="57" spans="1:3" ht="70.5" thickBot="1" x14ac:dyDescent="0.35">
      <c r="A57" s="261" t="s">
        <v>103</v>
      </c>
      <c r="B57" s="261" t="s">
        <v>459</v>
      </c>
    </row>
    <row r="58" spans="1:3" ht="17.25" customHeight="1" thickTop="1" x14ac:dyDescent="0.3">
      <c r="A58" s="75" t="s">
        <v>14</v>
      </c>
      <c r="B58" s="264">
        <v>134615</v>
      </c>
    </row>
    <row r="59" spans="1:3" ht="17.25" customHeight="1" x14ac:dyDescent="0.3">
      <c r="A59" s="82" t="s">
        <v>6</v>
      </c>
      <c r="B59" s="264">
        <v>74450</v>
      </c>
    </row>
    <row r="60" spans="1:3" ht="17.25" customHeight="1" x14ac:dyDescent="0.3">
      <c r="A60" s="82" t="s">
        <v>58</v>
      </c>
      <c r="B60" s="264">
        <v>71029</v>
      </c>
    </row>
    <row r="61" spans="1:3" ht="17.25" customHeight="1" x14ac:dyDescent="0.3">
      <c r="A61" s="82" t="s">
        <v>11</v>
      </c>
      <c r="B61" s="264">
        <v>68938</v>
      </c>
    </row>
    <row r="62" spans="1:3" ht="17.25" customHeight="1" x14ac:dyDescent="0.3">
      <c r="A62" s="82" t="s">
        <v>2</v>
      </c>
      <c r="B62" s="264">
        <v>62160</v>
      </c>
    </row>
    <row r="63" spans="1:3" ht="17.25" customHeight="1" x14ac:dyDescent="0.3">
      <c r="A63" s="265" t="s">
        <v>263</v>
      </c>
      <c r="B63" s="266">
        <v>55181</v>
      </c>
    </row>
    <row r="64" spans="1:3" ht="17.25" customHeight="1" x14ac:dyDescent="0.3">
      <c r="A64" s="82" t="s">
        <v>9</v>
      </c>
      <c r="B64" s="264">
        <v>49771</v>
      </c>
    </row>
    <row r="65" spans="1:2" ht="17.25" customHeight="1" x14ac:dyDescent="0.3">
      <c r="A65" s="82" t="s">
        <v>5</v>
      </c>
      <c r="B65" s="264">
        <v>46894</v>
      </c>
    </row>
    <row r="66" spans="1:2" ht="17.25" customHeight="1" x14ac:dyDescent="0.3">
      <c r="A66" s="82" t="s">
        <v>304</v>
      </c>
      <c r="B66" s="264">
        <v>44809</v>
      </c>
    </row>
    <row r="67" spans="1:2" ht="17.25" customHeight="1" x14ac:dyDescent="0.3">
      <c r="A67" s="82" t="s">
        <v>12</v>
      </c>
      <c r="B67" s="264">
        <v>42072</v>
      </c>
    </row>
    <row r="68" spans="1:2" ht="17.25" customHeight="1" x14ac:dyDescent="0.3">
      <c r="A68" s="82" t="s">
        <v>3</v>
      </c>
      <c r="B68" s="264">
        <v>39135</v>
      </c>
    </row>
    <row r="69" spans="1:2" ht="17.25" customHeight="1" x14ac:dyDescent="0.3">
      <c r="A69" s="82" t="s">
        <v>4</v>
      </c>
      <c r="B69" s="264">
        <v>38431</v>
      </c>
    </row>
    <row r="70" spans="1:2" ht="17.25" customHeight="1" x14ac:dyDescent="0.3">
      <c r="A70" s="82" t="s">
        <v>7</v>
      </c>
      <c r="B70" s="264">
        <v>36160</v>
      </c>
    </row>
    <row r="71" spans="1:2" ht="17.25" customHeight="1" x14ac:dyDescent="0.3">
      <c r="A71" s="82" t="s">
        <v>13</v>
      </c>
      <c r="B71" s="264">
        <v>34318</v>
      </c>
    </row>
    <row r="72" spans="1:2" ht="17.25" customHeight="1" thickBot="1" x14ac:dyDescent="0.35">
      <c r="A72" s="101" t="s">
        <v>88</v>
      </c>
      <c r="B72" s="267">
        <v>29749</v>
      </c>
    </row>
    <row r="73" spans="1:2" ht="14.5" thickBot="1" x14ac:dyDescent="0.35"/>
    <row r="74" spans="1:2" ht="56.5" thickBot="1" x14ac:dyDescent="0.35">
      <c r="A74" s="261" t="s">
        <v>103</v>
      </c>
      <c r="B74" s="261" t="s">
        <v>264</v>
      </c>
    </row>
    <row r="75" spans="1:2" ht="17.25" customHeight="1" thickTop="1" x14ac:dyDescent="0.3">
      <c r="A75" s="75" t="s">
        <v>14</v>
      </c>
      <c r="B75" s="264">
        <v>13735</v>
      </c>
    </row>
    <row r="76" spans="1:2" ht="17.25" customHeight="1" x14ac:dyDescent="0.3">
      <c r="A76" s="82" t="s">
        <v>6</v>
      </c>
      <c r="B76" s="264">
        <v>11004</v>
      </c>
    </row>
    <row r="77" spans="1:2" ht="17.25" customHeight="1" x14ac:dyDescent="0.3">
      <c r="A77" s="82" t="s">
        <v>2</v>
      </c>
      <c r="B77" s="264">
        <v>7503</v>
      </c>
    </row>
    <row r="78" spans="1:2" ht="17.25" customHeight="1" x14ac:dyDescent="0.3">
      <c r="A78" s="82" t="s">
        <v>11</v>
      </c>
      <c r="B78" s="264">
        <v>6525</v>
      </c>
    </row>
    <row r="79" spans="1:2" ht="17.25" customHeight="1" x14ac:dyDescent="0.3">
      <c r="A79" s="82" t="s">
        <v>3</v>
      </c>
      <c r="B79" s="264">
        <v>5776</v>
      </c>
    </row>
    <row r="80" spans="1:2" ht="17.25" customHeight="1" x14ac:dyDescent="0.3">
      <c r="A80" s="265" t="s">
        <v>263</v>
      </c>
      <c r="B80" s="266">
        <v>5561</v>
      </c>
    </row>
    <row r="81" spans="1:13" ht="17.25" customHeight="1" x14ac:dyDescent="0.3">
      <c r="A81" s="82" t="s">
        <v>58</v>
      </c>
      <c r="B81" s="264">
        <v>5002</v>
      </c>
    </row>
    <row r="82" spans="1:13" ht="17.25" customHeight="1" x14ac:dyDescent="0.3">
      <c r="A82" s="82" t="s">
        <v>9</v>
      </c>
      <c r="B82" s="264">
        <v>4117</v>
      </c>
    </row>
    <row r="83" spans="1:13" ht="17.25" customHeight="1" x14ac:dyDescent="0.3">
      <c r="A83" s="82" t="s">
        <v>8</v>
      </c>
      <c r="B83" s="264">
        <v>3833</v>
      </c>
    </row>
    <row r="84" spans="1:13" ht="17.25" customHeight="1" x14ac:dyDescent="0.3">
      <c r="A84" s="82" t="s">
        <v>4</v>
      </c>
      <c r="B84" s="264">
        <v>4120</v>
      </c>
    </row>
    <row r="85" spans="1:13" ht="17.25" customHeight="1" x14ac:dyDescent="0.3">
      <c r="A85" s="82" t="s">
        <v>12</v>
      </c>
      <c r="B85" s="264">
        <v>4495</v>
      </c>
    </row>
    <row r="86" spans="1:13" ht="17.25" customHeight="1" x14ac:dyDescent="0.3">
      <c r="A86" s="82" t="s">
        <v>7</v>
      </c>
      <c r="B86" s="264">
        <v>3477</v>
      </c>
    </row>
    <row r="87" spans="1:13" ht="17.25" customHeight="1" x14ac:dyDescent="0.3">
      <c r="A87" s="82" t="s">
        <v>13</v>
      </c>
      <c r="B87" s="264">
        <v>2963</v>
      </c>
    </row>
    <row r="88" spans="1:13" ht="17.25" customHeight="1" x14ac:dyDescent="0.3">
      <c r="A88" s="82" t="s">
        <v>5</v>
      </c>
      <c r="B88" s="264">
        <v>2928</v>
      </c>
    </row>
    <row r="89" spans="1:13" ht="17.25" customHeight="1" thickBot="1" x14ac:dyDescent="0.35">
      <c r="A89" s="101" t="s">
        <v>88</v>
      </c>
      <c r="B89" s="267">
        <v>2376</v>
      </c>
    </row>
    <row r="90" spans="1:13" x14ac:dyDescent="0.3"/>
    <row r="91" spans="1:13" x14ac:dyDescent="0.3"/>
    <row r="92" spans="1:13" ht="23.25" customHeight="1" thickBot="1" x14ac:dyDescent="0.35">
      <c r="A92" s="436" t="s">
        <v>460</v>
      </c>
      <c r="B92" s="436"/>
      <c r="C92" s="436"/>
      <c r="D92" s="436"/>
      <c r="E92" s="436"/>
      <c r="F92" s="436"/>
      <c r="G92" s="436"/>
      <c r="H92" s="436"/>
      <c r="I92" s="436"/>
      <c r="J92" s="436"/>
      <c r="K92" s="436"/>
      <c r="L92" s="436"/>
      <c r="M92" s="436"/>
    </row>
    <row r="93" spans="1:13" s="268" customFormat="1" ht="14.5" thickBot="1" x14ac:dyDescent="0.35">
      <c r="A93" s="437" t="s">
        <v>15</v>
      </c>
      <c r="B93" s="71" t="s">
        <v>199</v>
      </c>
      <c r="C93" s="72" t="s">
        <v>194</v>
      </c>
      <c r="D93" s="72" t="s">
        <v>191</v>
      </c>
      <c r="E93" s="72" t="s">
        <v>195</v>
      </c>
      <c r="F93" s="72" t="s">
        <v>187</v>
      </c>
      <c r="G93" s="72" t="s">
        <v>192</v>
      </c>
      <c r="H93" s="72" t="s">
        <v>188</v>
      </c>
      <c r="I93" s="72" t="s">
        <v>189</v>
      </c>
      <c r="J93" s="72" t="s">
        <v>190</v>
      </c>
      <c r="K93" s="72" t="s">
        <v>209</v>
      </c>
      <c r="L93" s="72" t="s">
        <v>193</v>
      </c>
      <c r="M93" s="73" t="s">
        <v>210</v>
      </c>
    </row>
    <row r="94" spans="1:13" ht="15" thickTop="1" thickBot="1" x14ac:dyDescent="0.35">
      <c r="A94" s="438"/>
      <c r="B94" s="269">
        <v>783306</v>
      </c>
      <c r="C94" s="270">
        <v>784822</v>
      </c>
      <c r="D94" s="270">
        <v>784760</v>
      </c>
      <c r="E94" s="270">
        <v>784074</v>
      </c>
      <c r="F94" s="270">
        <v>782962</v>
      </c>
      <c r="G94" s="270">
        <v>780385</v>
      </c>
      <c r="H94" s="270">
        <v>777819</v>
      </c>
      <c r="I94" s="270">
        <v>777261</v>
      </c>
      <c r="J94" s="270">
        <v>775736</v>
      </c>
      <c r="K94" s="270">
        <v>774634</v>
      </c>
      <c r="L94" s="270">
        <v>773354</v>
      </c>
      <c r="M94" s="271">
        <v>772531</v>
      </c>
    </row>
    <row r="95" spans="1:13" x14ac:dyDescent="0.3"/>
    <row r="96" spans="1:13" x14ac:dyDescent="0.3"/>
    <row r="97" spans="1:13" x14ac:dyDescent="0.3"/>
    <row r="98" spans="1:13" x14ac:dyDescent="0.3"/>
    <row r="99" spans="1:13" x14ac:dyDescent="0.3"/>
    <row r="100" spans="1:13" x14ac:dyDescent="0.3"/>
    <row r="101" spans="1:13" x14ac:dyDescent="0.3"/>
    <row r="102" spans="1:13" x14ac:dyDescent="0.3"/>
    <row r="103" spans="1:13" x14ac:dyDescent="0.3"/>
    <row r="104" spans="1:13" x14ac:dyDescent="0.3"/>
    <row r="105" spans="1:13" x14ac:dyDescent="0.3"/>
    <row r="106" spans="1:13" x14ac:dyDescent="0.3"/>
    <row r="107" spans="1:13" x14ac:dyDescent="0.3"/>
    <row r="108" spans="1:13" x14ac:dyDescent="0.3"/>
    <row r="109" spans="1:13" x14ac:dyDescent="0.3"/>
    <row r="110" spans="1:13" x14ac:dyDescent="0.3"/>
    <row r="111" spans="1:13" ht="13.5" customHeight="1" x14ac:dyDescent="0.3"/>
    <row r="112" spans="1:13" ht="23.25" customHeight="1" thickBot="1" x14ac:dyDescent="0.35">
      <c r="A112" s="436" t="s">
        <v>461</v>
      </c>
      <c r="B112" s="436"/>
      <c r="C112" s="436"/>
      <c r="D112" s="436"/>
      <c r="E112" s="436"/>
      <c r="F112" s="436"/>
      <c r="G112" s="436"/>
      <c r="H112" s="436"/>
      <c r="I112" s="436"/>
      <c r="J112" s="436"/>
      <c r="K112" s="436"/>
      <c r="L112" s="436"/>
      <c r="M112" s="436"/>
    </row>
    <row r="113" spans="1:13" s="268" customFormat="1" ht="14.5" thickBot="1" x14ac:dyDescent="0.35">
      <c r="A113" s="437" t="s">
        <v>15</v>
      </c>
      <c r="B113" s="71" t="s">
        <v>199</v>
      </c>
      <c r="C113" s="72" t="s">
        <v>194</v>
      </c>
      <c r="D113" s="72" t="s">
        <v>191</v>
      </c>
      <c r="E113" s="72" t="s">
        <v>195</v>
      </c>
      <c r="F113" s="72" t="s">
        <v>187</v>
      </c>
      <c r="G113" s="72" t="s">
        <v>192</v>
      </c>
      <c r="H113" s="72" t="s">
        <v>188</v>
      </c>
      <c r="I113" s="72" t="s">
        <v>189</v>
      </c>
      <c r="J113" s="72" t="s">
        <v>190</v>
      </c>
      <c r="K113" s="72" t="s">
        <v>209</v>
      </c>
      <c r="L113" s="72" t="s">
        <v>193</v>
      </c>
      <c r="M113" s="73" t="s">
        <v>210</v>
      </c>
    </row>
    <row r="114" spans="1:13" ht="15" thickTop="1" thickBot="1" x14ac:dyDescent="0.35">
      <c r="A114" s="438"/>
      <c r="B114" s="269">
        <v>7304</v>
      </c>
      <c r="C114" s="270">
        <v>6792</v>
      </c>
      <c r="D114" s="270">
        <v>7248</v>
      </c>
      <c r="E114" s="270">
        <v>6990</v>
      </c>
      <c r="F114" s="270">
        <v>6895</v>
      </c>
      <c r="G114" s="270">
        <v>6383</v>
      </c>
      <c r="H114" s="270">
        <v>6469</v>
      </c>
      <c r="I114" s="270">
        <v>6214</v>
      </c>
      <c r="J114" s="270">
        <v>5944</v>
      </c>
      <c r="K114" s="270">
        <v>6336</v>
      </c>
      <c r="L114" s="270">
        <v>6348</v>
      </c>
      <c r="M114" s="271">
        <v>5348</v>
      </c>
    </row>
    <row r="115" spans="1:13" x14ac:dyDescent="0.3"/>
    <row r="116" spans="1:13" x14ac:dyDescent="0.3"/>
    <row r="117" spans="1:13" x14ac:dyDescent="0.3"/>
    <row r="118" spans="1:13" x14ac:dyDescent="0.3"/>
    <row r="119" spans="1:13" x14ac:dyDescent="0.3"/>
    <row r="120" spans="1:13" x14ac:dyDescent="0.3"/>
    <row r="121" spans="1:13" x14ac:dyDescent="0.3"/>
    <row r="122" spans="1:13" x14ac:dyDescent="0.3"/>
    <row r="123" spans="1:13" x14ac:dyDescent="0.3"/>
    <row r="124" spans="1:13" x14ac:dyDescent="0.3"/>
    <row r="125" spans="1:13" x14ac:dyDescent="0.3"/>
    <row r="126" spans="1:13" x14ac:dyDescent="0.3"/>
    <row r="127" spans="1:13" x14ac:dyDescent="0.3"/>
    <row r="128" spans="1:13" x14ac:dyDescent="0.3"/>
    <row r="129" s="250" customFormat="1" x14ac:dyDescent="0.3"/>
    <row r="130" s="250" customFormat="1" x14ac:dyDescent="0.3"/>
    <row r="131" s="250" customFormat="1" x14ac:dyDescent="0.3"/>
    <row r="132" s="250" customFormat="1" x14ac:dyDescent="0.3"/>
    <row r="133" s="250" customFormat="1" x14ac:dyDescent="0.3"/>
    <row r="134" s="250" customFormat="1" hidden="1" x14ac:dyDescent="0.3"/>
    <row r="135" s="250" customFormat="1" hidden="1" x14ac:dyDescent="0.3"/>
    <row r="136" s="250" customFormat="1" hidden="1" x14ac:dyDescent="0.3"/>
    <row r="137" s="250" customFormat="1" hidden="1" x14ac:dyDescent="0.3"/>
    <row r="138" s="250" customFormat="1" hidden="1" x14ac:dyDescent="0.3"/>
    <row r="139" s="250" customFormat="1" hidden="1" x14ac:dyDescent="0.3"/>
  </sheetData>
  <mergeCells count="6">
    <mergeCell ref="A112:M112"/>
    <mergeCell ref="A93:A94"/>
    <mergeCell ref="A113:A114"/>
    <mergeCell ref="A1:M1"/>
    <mergeCell ref="A92:M92"/>
    <mergeCell ref="A20:M20"/>
  </mergeCells>
  <phoneticPr fontId="55" type="noConversion"/>
  <pageMargins left="0.70866141732283472" right="0.70866141732283472" top="0.78740157480314965" bottom="0.78740157480314965" header="0.31496062992125984" footer="0.31496062992125984"/>
  <pageSetup paperSize="9" scale="56" fitToWidth="2" fitToHeight="2" orientation="portrait" horizontalDpi="4294967294" r:id="rId1"/>
  <headerFooter>
    <oddHeader>&amp;RPříloha č. 13</oddHeader>
  </headerFooter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206148-CA44-4748-8A7E-AFBE5B0FA520}">
  <sheetPr codeName="List27">
    <tabColor rgb="FF0B0666"/>
  </sheetPr>
  <dimension ref="A1:R45"/>
  <sheetViews>
    <sheetView showGridLines="0" zoomScaleNormal="100" zoomScaleSheetLayoutView="89" workbookViewId="0">
      <pane xSplit="1" ySplit="1" topLeftCell="B7" activePane="bottomRight" state="frozen"/>
      <selection sqref="A1:B1"/>
      <selection pane="topRight" sqref="A1:B1"/>
      <selection pane="bottomLeft" sqref="A1:B1"/>
      <selection pane="bottomRight" activeCell="B20" sqref="B20:G24"/>
    </sheetView>
  </sheetViews>
  <sheetFormatPr defaultColWidth="0" defaultRowHeight="14" zeroHeight="1" x14ac:dyDescent="0.35"/>
  <cols>
    <col min="1" max="1" width="26" style="272" bestFit="1" customWidth="1"/>
    <col min="2" max="6" width="18.81640625" style="274" customWidth="1"/>
    <col min="7" max="7" width="18.81640625" style="272" customWidth="1"/>
    <col min="8" max="8" width="17.1796875" style="272" hidden="1" customWidth="1"/>
    <col min="9" max="9" width="18.81640625" style="272" hidden="1" customWidth="1"/>
    <col min="10" max="10" width="19.81640625" style="272" hidden="1" customWidth="1"/>
    <col min="11" max="11" width="5.81640625" style="272" hidden="1" customWidth="1"/>
    <col min="12" max="12" width="10.7265625" style="272" hidden="1" customWidth="1"/>
    <col min="13" max="15" width="26.1796875" style="272" hidden="1" customWidth="1"/>
    <col min="16" max="16" width="18" style="272" hidden="1" customWidth="1"/>
    <col min="17" max="17" width="10.7265625" style="272" hidden="1" customWidth="1"/>
    <col min="18" max="18" width="15.7265625" style="272" hidden="1" customWidth="1"/>
    <col min="19" max="16384" width="10.7265625" style="272" hidden="1"/>
  </cols>
  <sheetData>
    <row r="1" spans="1:18" ht="22.5" customHeight="1" thickBot="1" x14ac:dyDescent="0.4">
      <c r="A1" s="439" t="s">
        <v>500</v>
      </c>
      <c r="B1" s="439"/>
      <c r="C1" s="439"/>
      <c r="D1" s="439"/>
      <c r="E1" s="439"/>
      <c r="F1" s="439"/>
      <c r="G1" s="439"/>
    </row>
    <row r="2" spans="1:18" ht="42.75" customHeight="1" thickBot="1" x14ac:dyDescent="0.4">
      <c r="A2" s="210" t="s">
        <v>0</v>
      </c>
      <c r="B2" s="217" t="s">
        <v>53</v>
      </c>
      <c r="C2" s="273" t="s">
        <v>54</v>
      </c>
      <c r="D2" s="273" t="s">
        <v>55</v>
      </c>
      <c r="E2" s="273" t="s">
        <v>56</v>
      </c>
      <c r="F2" s="273" t="s">
        <v>57</v>
      </c>
      <c r="G2" s="211" t="s">
        <v>280</v>
      </c>
      <c r="K2" s="274"/>
      <c r="M2" s="275"/>
      <c r="N2" s="275"/>
      <c r="O2" s="275"/>
      <c r="P2" s="275"/>
      <c r="R2" s="274"/>
    </row>
    <row r="3" spans="1:18" ht="17.25" customHeight="1" thickTop="1" x14ac:dyDescent="0.35">
      <c r="A3" s="212" t="s">
        <v>95</v>
      </c>
      <c r="B3" s="276"/>
      <c r="C3" s="277"/>
      <c r="E3" s="277"/>
      <c r="F3" s="277">
        <v>1286698.1399999999</v>
      </c>
      <c r="G3" s="278"/>
      <c r="K3" s="274"/>
      <c r="M3" s="275"/>
      <c r="N3" s="275"/>
      <c r="O3" s="275"/>
      <c r="P3" s="275"/>
      <c r="R3" s="274"/>
    </row>
    <row r="4" spans="1:18" ht="17.25" customHeight="1" x14ac:dyDescent="0.3">
      <c r="A4" s="212" t="s">
        <v>58</v>
      </c>
      <c r="B4" s="276">
        <v>911477445</v>
      </c>
      <c r="C4" s="279">
        <v>377627259.82999998</v>
      </c>
      <c r="D4" s="279">
        <v>289361832</v>
      </c>
      <c r="E4" s="279">
        <v>3414341720.1999998</v>
      </c>
      <c r="F4" s="279">
        <v>7449731822.6599998</v>
      </c>
      <c r="G4" s="278">
        <v>18234444.800000001</v>
      </c>
      <c r="I4" s="280"/>
      <c r="J4" s="281"/>
      <c r="K4" s="274"/>
      <c r="M4" s="275"/>
      <c r="N4" s="275"/>
      <c r="O4" s="275"/>
      <c r="P4" s="275"/>
      <c r="R4" s="274"/>
    </row>
    <row r="5" spans="1:18" ht="17.25" customHeight="1" x14ac:dyDescent="0.3">
      <c r="A5" s="212" t="s">
        <v>3</v>
      </c>
      <c r="B5" s="276">
        <v>328724056</v>
      </c>
      <c r="C5" s="279">
        <v>287250213.39999998</v>
      </c>
      <c r="D5" s="279">
        <v>251329185</v>
      </c>
      <c r="E5" s="279">
        <v>2629352136</v>
      </c>
      <c r="F5" s="279">
        <v>2955246378.5999999</v>
      </c>
      <c r="G5" s="278">
        <v>13856671</v>
      </c>
      <c r="I5" s="280"/>
      <c r="J5" s="281"/>
      <c r="K5" s="274"/>
      <c r="M5" s="275"/>
      <c r="N5" s="275"/>
      <c r="O5" s="275"/>
      <c r="P5" s="275"/>
      <c r="R5" s="274"/>
    </row>
    <row r="6" spans="1:18" ht="17.25" customHeight="1" x14ac:dyDescent="0.3">
      <c r="A6" s="212" t="s">
        <v>11</v>
      </c>
      <c r="B6" s="276">
        <v>648395269</v>
      </c>
      <c r="C6" s="279">
        <v>453339136.67000002</v>
      </c>
      <c r="D6" s="279">
        <v>471934429</v>
      </c>
      <c r="E6" s="279">
        <v>4892130768.8800001</v>
      </c>
      <c r="F6" s="279">
        <v>6431120009.4799995</v>
      </c>
      <c r="G6" s="278">
        <v>23309326.899999999</v>
      </c>
      <c r="I6" s="280"/>
      <c r="J6" s="281"/>
      <c r="K6" s="274"/>
      <c r="M6" s="275"/>
      <c r="N6" s="275"/>
      <c r="O6" s="275"/>
      <c r="P6" s="275"/>
      <c r="R6" s="274"/>
    </row>
    <row r="7" spans="1:18" ht="17.25" customHeight="1" x14ac:dyDescent="0.3">
      <c r="A7" s="212" t="s">
        <v>5</v>
      </c>
      <c r="B7" s="276">
        <v>321586479</v>
      </c>
      <c r="C7" s="279">
        <v>223046189</v>
      </c>
      <c r="D7" s="279">
        <v>105258983</v>
      </c>
      <c r="E7" s="279">
        <v>1206446165.3</v>
      </c>
      <c r="F7" s="279">
        <v>1384787274.1400001</v>
      </c>
      <c r="G7" s="278">
        <v>10984754.5</v>
      </c>
      <c r="I7" s="280"/>
      <c r="J7" s="281"/>
      <c r="K7" s="274"/>
      <c r="M7" s="275"/>
      <c r="N7" s="275"/>
      <c r="O7" s="275"/>
      <c r="P7" s="275"/>
      <c r="R7" s="274"/>
    </row>
    <row r="8" spans="1:18" ht="17.25" customHeight="1" x14ac:dyDescent="0.3">
      <c r="A8" s="212" t="s">
        <v>8</v>
      </c>
      <c r="B8" s="276">
        <v>324549231</v>
      </c>
      <c r="C8" s="279">
        <v>258327234.49000001</v>
      </c>
      <c r="D8" s="279">
        <v>217265352</v>
      </c>
      <c r="E8" s="279">
        <v>2392558251.8200002</v>
      </c>
      <c r="F8" s="279">
        <v>2687701887.5700002</v>
      </c>
      <c r="G8" s="278">
        <v>13239602.439999999</v>
      </c>
      <c r="I8" s="280"/>
      <c r="J8" s="281"/>
      <c r="K8" s="274"/>
      <c r="M8" s="275"/>
      <c r="N8" s="275"/>
      <c r="O8" s="275"/>
      <c r="P8" s="275"/>
      <c r="R8" s="274"/>
    </row>
    <row r="9" spans="1:18" ht="17.25" customHeight="1" x14ac:dyDescent="0.3">
      <c r="A9" s="212" t="s">
        <v>7</v>
      </c>
      <c r="B9" s="276">
        <v>325303322</v>
      </c>
      <c r="C9" s="279">
        <v>264964815</v>
      </c>
      <c r="D9" s="279">
        <v>209224058</v>
      </c>
      <c r="E9" s="279">
        <v>1873834097</v>
      </c>
      <c r="F9" s="279">
        <v>2379095023.5999999</v>
      </c>
      <c r="G9" s="278">
        <v>14541265.1</v>
      </c>
      <c r="I9" s="280"/>
      <c r="J9" s="281"/>
      <c r="K9" s="274"/>
      <c r="M9" s="275"/>
      <c r="N9" s="275"/>
      <c r="O9" s="275"/>
      <c r="P9" s="275"/>
      <c r="R9" s="274"/>
    </row>
    <row r="10" spans="1:18" ht="17.25" customHeight="1" x14ac:dyDescent="0.3">
      <c r="A10" s="212" t="s">
        <v>14</v>
      </c>
      <c r="B10" s="276">
        <v>1777711788</v>
      </c>
      <c r="C10" s="279">
        <v>989869420</v>
      </c>
      <c r="D10" s="279">
        <v>444538773</v>
      </c>
      <c r="E10" s="279">
        <v>4951449981.0200005</v>
      </c>
      <c r="F10" s="279">
        <v>7710941812.6400003</v>
      </c>
      <c r="G10" s="278">
        <v>38999888</v>
      </c>
      <c r="I10" s="280"/>
      <c r="J10" s="281"/>
      <c r="K10" s="274"/>
      <c r="M10" s="275"/>
      <c r="N10" s="275"/>
      <c r="O10" s="275"/>
      <c r="P10" s="275"/>
      <c r="R10" s="274"/>
    </row>
    <row r="11" spans="1:18" ht="17.25" customHeight="1" x14ac:dyDescent="0.3">
      <c r="A11" s="212" t="s">
        <v>12</v>
      </c>
      <c r="B11" s="276">
        <v>578259835</v>
      </c>
      <c r="C11" s="279">
        <v>278174403.13</v>
      </c>
      <c r="D11" s="279">
        <v>237140845</v>
      </c>
      <c r="E11" s="279">
        <v>2635339757.2399998</v>
      </c>
      <c r="F11" s="279">
        <v>3121585550.1799998</v>
      </c>
      <c r="G11" s="278">
        <v>17608541.399999999</v>
      </c>
      <c r="I11" s="280"/>
      <c r="J11" s="281"/>
      <c r="K11" s="274"/>
      <c r="M11" s="275"/>
      <c r="N11" s="275"/>
      <c r="O11" s="275"/>
      <c r="P11" s="275"/>
      <c r="R11" s="274"/>
    </row>
    <row r="12" spans="1:18" ht="17.25" customHeight="1" x14ac:dyDescent="0.3">
      <c r="A12" s="212" t="s">
        <v>9</v>
      </c>
      <c r="B12" s="276">
        <v>284359321</v>
      </c>
      <c r="C12" s="279">
        <v>254571525</v>
      </c>
      <c r="D12" s="279">
        <v>199475707</v>
      </c>
      <c r="E12" s="279">
        <v>2012682605.9000001</v>
      </c>
      <c r="F12" s="279">
        <v>2445724224.6999998</v>
      </c>
      <c r="G12" s="278">
        <v>14254046.1</v>
      </c>
      <c r="H12" s="274"/>
      <c r="I12" s="280"/>
      <c r="J12" s="281"/>
      <c r="K12" s="274"/>
      <c r="M12" s="275"/>
      <c r="N12" s="275"/>
      <c r="O12" s="275"/>
      <c r="P12" s="275"/>
      <c r="R12" s="274"/>
    </row>
    <row r="13" spans="1:18" ht="17.25" customHeight="1" x14ac:dyDescent="0.3">
      <c r="A13" s="212" t="s">
        <v>4</v>
      </c>
      <c r="B13" s="276">
        <v>321304653</v>
      </c>
      <c r="C13" s="279">
        <v>310353861</v>
      </c>
      <c r="D13" s="279">
        <v>259922649</v>
      </c>
      <c r="E13" s="279">
        <v>2532390469.6500001</v>
      </c>
      <c r="F13" s="279">
        <v>2470903050.52</v>
      </c>
      <c r="G13" s="278">
        <v>14215303.800000001</v>
      </c>
      <c r="H13" s="274"/>
      <c r="I13" s="280"/>
      <c r="J13" s="281"/>
      <c r="K13" s="274"/>
      <c r="M13" s="275"/>
      <c r="N13" s="275"/>
      <c r="O13" s="275"/>
      <c r="P13" s="275"/>
      <c r="R13" s="274"/>
    </row>
    <row r="14" spans="1:18" ht="17.25" customHeight="1" x14ac:dyDescent="0.3">
      <c r="A14" s="212" t="s">
        <v>2</v>
      </c>
      <c r="B14" s="276">
        <v>724195987</v>
      </c>
      <c r="C14" s="279">
        <v>547690644</v>
      </c>
      <c r="D14" s="279">
        <v>431412198</v>
      </c>
      <c r="E14" s="279">
        <v>4761015971.3100004</v>
      </c>
      <c r="F14" s="279">
        <v>6411554709.9700003</v>
      </c>
      <c r="G14" s="278">
        <v>39883148.600000001</v>
      </c>
      <c r="H14" s="274"/>
      <c r="I14" s="280"/>
      <c r="J14" s="281"/>
      <c r="K14" s="274"/>
      <c r="M14" s="275"/>
      <c r="N14" s="275"/>
      <c r="O14" s="275"/>
      <c r="P14" s="275"/>
      <c r="R14" s="274"/>
    </row>
    <row r="15" spans="1:18" ht="17.25" customHeight="1" x14ac:dyDescent="0.3">
      <c r="A15" s="212" t="s">
        <v>6</v>
      </c>
      <c r="B15" s="276">
        <v>1074520352</v>
      </c>
      <c r="C15" s="279">
        <v>545560279.21000004</v>
      </c>
      <c r="D15" s="279">
        <v>322351880</v>
      </c>
      <c r="E15" s="279">
        <v>3167400267.9000001</v>
      </c>
      <c r="F15" s="279">
        <v>4982077268.0600004</v>
      </c>
      <c r="G15" s="278">
        <v>29341182</v>
      </c>
      <c r="H15" s="274"/>
      <c r="I15" s="280"/>
      <c r="J15" s="281"/>
      <c r="K15" s="274"/>
      <c r="M15" s="275"/>
      <c r="N15" s="275"/>
      <c r="O15" s="275"/>
      <c r="P15" s="275"/>
      <c r="R15" s="274"/>
    </row>
    <row r="16" spans="1:18" ht="17.25" customHeight="1" x14ac:dyDescent="0.3">
      <c r="A16" s="212" t="s">
        <v>10</v>
      </c>
      <c r="B16" s="276">
        <v>6765171791</v>
      </c>
      <c r="C16" s="279">
        <v>184447971</v>
      </c>
      <c r="D16" s="279">
        <v>206282963</v>
      </c>
      <c r="E16" s="279">
        <v>2194303250</v>
      </c>
      <c r="F16" s="279">
        <v>2211613254.4099998</v>
      </c>
      <c r="G16" s="278">
        <v>11265458.5</v>
      </c>
      <c r="H16" s="274"/>
      <c r="I16" s="280"/>
      <c r="J16" s="281"/>
      <c r="K16" s="274"/>
      <c r="M16" s="275"/>
      <c r="N16" s="275"/>
      <c r="O16" s="275"/>
      <c r="P16" s="275"/>
      <c r="R16" s="274"/>
    </row>
    <row r="17" spans="1:18" ht="17.25" customHeight="1" thickBot="1" x14ac:dyDescent="0.35">
      <c r="A17" s="212" t="s">
        <v>13</v>
      </c>
      <c r="B17" s="276">
        <v>217635861</v>
      </c>
      <c r="C17" s="279">
        <v>215526840</v>
      </c>
      <c r="D17" s="279">
        <v>261887277</v>
      </c>
      <c r="E17" s="279">
        <v>2689625975.6999998</v>
      </c>
      <c r="F17" s="279">
        <v>2514840105.9899998</v>
      </c>
      <c r="G17" s="278">
        <v>12267147</v>
      </c>
      <c r="H17" s="274"/>
      <c r="I17" s="275"/>
      <c r="J17" s="281"/>
      <c r="K17" s="274"/>
      <c r="M17" s="275"/>
      <c r="N17" s="275"/>
      <c r="O17" s="275"/>
      <c r="P17" s="275"/>
      <c r="R17" s="274"/>
    </row>
    <row r="18" spans="1:18" ht="17.25" customHeight="1" thickTop="1" thickBot="1" x14ac:dyDescent="0.4">
      <c r="A18" s="214" t="s">
        <v>15</v>
      </c>
      <c r="B18" s="282">
        <v>14603195390</v>
      </c>
      <c r="C18" s="283">
        <v>5190749791.7300005</v>
      </c>
      <c r="D18" s="283">
        <v>3907386131</v>
      </c>
      <c r="E18" s="283">
        <v>41352871417.919998</v>
      </c>
      <c r="F18" s="283">
        <v>55158209070.659996</v>
      </c>
      <c r="G18" s="284">
        <v>272000780.13999999</v>
      </c>
      <c r="H18" s="275"/>
      <c r="I18" s="275"/>
      <c r="K18" s="274"/>
      <c r="M18" s="275"/>
      <c r="N18" s="275"/>
      <c r="O18" s="275"/>
      <c r="P18" s="275"/>
      <c r="R18" s="274"/>
    </row>
    <row r="19" spans="1:18" ht="14.5" x14ac:dyDescent="0.35">
      <c r="A19" s="285" t="s">
        <v>258</v>
      </c>
      <c r="I19" s="275"/>
    </row>
    <row r="20" spans="1:18" s="285" customFormat="1" ht="26.25" customHeight="1" x14ac:dyDescent="0.35">
      <c r="A20" s="285" t="s">
        <v>161</v>
      </c>
      <c r="B20" s="440" t="s">
        <v>501</v>
      </c>
      <c r="C20" s="440"/>
      <c r="D20" s="440"/>
      <c r="E20" s="440"/>
      <c r="F20" s="440"/>
      <c r="G20" s="440"/>
    </row>
    <row r="21" spans="1:18" s="285" customFormat="1" ht="14.5" x14ac:dyDescent="0.35">
      <c r="B21" s="440"/>
      <c r="C21" s="440"/>
      <c r="D21" s="440"/>
      <c r="E21" s="440"/>
      <c r="F21" s="440"/>
      <c r="G21" s="440"/>
    </row>
    <row r="22" spans="1:18" s="285" customFormat="1" ht="14.5" x14ac:dyDescent="0.35">
      <c r="B22" s="440"/>
      <c r="C22" s="440"/>
      <c r="D22" s="440"/>
      <c r="E22" s="440"/>
      <c r="F22" s="440"/>
      <c r="G22" s="440"/>
    </row>
    <row r="23" spans="1:18" s="285" customFormat="1" ht="14.5" x14ac:dyDescent="0.35">
      <c r="B23" s="440"/>
      <c r="C23" s="440"/>
      <c r="D23" s="440"/>
      <c r="E23" s="440"/>
      <c r="F23" s="440"/>
      <c r="G23" s="440"/>
    </row>
    <row r="24" spans="1:18" s="285" customFormat="1" ht="21.75" customHeight="1" x14ac:dyDescent="0.35">
      <c r="B24" s="440"/>
      <c r="C24" s="440"/>
      <c r="D24" s="440"/>
      <c r="E24" s="440"/>
      <c r="F24" s="440"/>
      <c r="G24" s="440"/>
    </row>
    <row r="25" spans="1:18" s="285" customFormat="1" ht="14.5" x14ac:dyDescent="0.35">
      <c r="B25" s="286"/>
      <c r="C25" s="286"/>
      <c r="D25" s="286"/>
      <c r="E25" s="286"/>
      <c r="F25" s="286"/>
    </row>
    <row r="26" spans="1:18" s="285" customFormat="1" ht="14.5" x14ac:dyDescent="0.35">
      <c r="B26" s="286"/>
      <c r="C26" s="286"/>
      <c r="D26" s="286"/>
      <c r="E26" s="286"/>
      <c r="F26" s="286"/>
    </row>
    <row r="27" spans="1:18" ht="21.75" customHeight="1" thickBot="1" x14ac:dyDescent="0.4">
      <c r="A27" s="441" t="s">
        <v>401</v>
      </c>
      <c r="B27" s="441"/>
      <c r="C27" s="441"/>
      <c r="D27" s="441"/>
      <c r="E27" s="441"/>
      <c r="F27" s="441"/>
      <c r="G27" s="441"/>
    </row>
    <row r="28" spans="1:18" ht="42" customHeight="1" thickBot="1" x14ac:dyDescent="0.4">
      <c r="A28" s="210" t="s">
        <v>0</v>
      </c>
      <c r="B28" s="217" t="s">
        <v>53</v>
      </c>
      <c r="C28" s="273" t="s">
        <v>54</v>
      </c>
      <c r="D28" s="273" t="s">
        <v>55</v>
      </c>
      <c r="E28" s="273" t="s">
        <v>56</v>
      </c>
      <c r="F28" s="273" t="s">
        <v>57</v>
      </c>
      <c r="G28" s="211" t="s">
        <v>280</v>
      </c>
    </row>
    <row r="29" spans="1:18" ht="17.25" customHeight="1" thickTop="1" x14ac:dyDescent="0.35">
      <c r="A29" s="212" t="s">
        <v>58</v>
      </c>
      <c r="B29" s="287">
        <v>118516</v>
      </c>
      <c r="C29" s="288">
        <v>32440</v>
      </c>
      <c r="D29" s="288">
        <v>253147</v>
      </c>
      <c r="E29" s="288">
        <v>381502</v>
      </c>
      <c r="F29" s="288">
        <v>969073</v>
      </c>
      <c r="G29" s="289">
        <v>6507</v>
      </c>
    </row>
    <row r="30" spans="1:18" ht="17.25" customHeight="1" x14ac:dyDescent="0.35">
      <c r="A30" s="212" t="s">
        <v>3</v>
      </c>
      <c r="B30" s="287">
        <v>51900</v>
      </c>
      <c r="C30" s="288">
        <v>24892</v>
      </c>
      <c r="D30" s="288">
        <v>202928</v>
      </c>
      <c r="E30" s="288">
        <v>271826</v>
      </c>
      <c r="F30" s="288">
        <v>589214</v>
      </c>
      <c r="G30" s="289">
        <v>6668</v>
      </c>
    </row>
    <row r="31" spans="1:18" ht="17.25" customHeight="1" x14ac:dyDescent="0.35">
      <c r="A31" s="212" t="s">
        <v>11</v>
      </c>
      <c r="B31" s="287">
        <v>99895</v>
      </c>
      <c r="C31" s="288">
        <v>38845</v>
      </c>
      <c r="D31" s="288">
        <v>387744</v>
      </c>
      <c r="E31" s="288">
        <v>533709</v>
      </c>
      <c r="F31" s="288">
        <v>1154625</v>
      </c>
      <c r="G31" s="289">
        <v>11362</v>
      </c>
    </row>
    <row r="32" spans="1:18" ht="17.25" customHeight="1" x14ac:dyDescent="0.35">
      <c r="A32" s="212" t="s">
        <v>5</v>
      </c>
      <c r="B32" s="287">
        <v>50328</v>
      </c>
      <c r="C32" s="288">
        <v>20210</v>
      </c>
      <c r="D32" s="288">
        <v>81575</v>
      </c>
      <c r="E32" s="288">
        <v>124259</v>
      </c>
      <c r="F32" s="288">
        <v>282759</v>
      </c>
      <c r="G32" s="289">
        <v>5487</v>
      </c>
    </row>
    <row r="33" spans="1:7" ht="17.25" customHeight="1" x14ac:dyDescent="0.35">
      <c r="A33" s="212" t="s">
        <v>8</v>
      </c>
      <c r="B33" s="287">
        <v>46816</v>
      </c>
      <c r="C33" s="288">
        <v>21421</v>
      </c>
      <c r="D33" s="288">
        <v>186865</v>
      </c>
      <c r="E33" s="288">
        <v>264175</v>
      </c>
      <c r="F33" s="288">
        <v>530873</v>
      </c>
      <c r="G33" s="289">
        <v>5985</v>
      </c>
    </row>
    <row r="34" spans="1:7" ht="17.25" customHeight="1" x14ac:dyDescent="0.35">
      <c r="A34" s="212" t="s">
        <v>7</v>
      </c>
      <c r="B34" s="287">
        <v>51204</v>
      </c>
      <c r="C34" s="288">
        <v>22934</v>
      </c>
      <c r="D34" s="288">
        <v>175608</v>
      </c>
      <c r="E34" s="288">
        <v>198333</v>
      </c>
      <c r="F34" s="288">
        <v>466773</v>
      </c>
      <c r="G34" s="289">
        <v>7136</v>
      </c>
    </row>
    <row r="35" spans="1:7" ht="17.25" customHeight="1" x14ac:dyDescent="0.35">
      <c r="A35" s="212" t="s">
        <v>14</v>
      </c>
      <c r="B35" s="287">
        <v>255235</v>
      </c>
      <c r="C35" s="288">
        <v>84377</v>
      </c>
      <c r="D35" s="288">
        <v>321012</v>
      </c>
      <c r="E35" s="288">
        <v>534083</v>
      </c>
      <c r="F35" s="288">
        <v>1605595</v>
      </c>
      <c r="G35" s="289">
        <v>20949</v>
      </c>
    </row>
    <row r="36" spans="1:7" ht="17.25" customHeight="1" x14ac:dyDescent="0.35">
      <c r="A36" s="212" t="s">
        <v>12</v>
      </c>
      <c r="B36" s="287">
        <v>78955</v>
      </c>
      <c r="C36" s="288">
        <v>24839</v>
      </c>
      <c r="D36" s="288">
        <v>192579</v>
      </c>
      <c r="E36" s="288">
        <v>285127</v>
      </c>
      <c r="F36" s="288">
        <v>634307</v>
      </c>
      <c r="G36" s="289">
        <v>8033</v>
      </c>
    </row>
    <row r="37" spans="1:7" ht="17.25" customHeight="1" x14ac:dyDescent="0.35">
      <c r="A37" s="212" t="s">
        <v>9</v>
      </c>
      <c r="B37" s="287">
        <v>43659</v>
      </c>
      <c r="C37" s="288">
        <v>20498</v>
      </c>
      <c r="D37" s="288">
        <v>164509</v>
      </c>
      <c r="E37" s="288">
        <v>230588</v>
      </c>
      <c r="F37" s="288">
        <v>487640</v>
      </c>
      <c r="G37" s="289">
        <v>6555</v>
      </c>
    </row>
    <row r="38" spans="1:7" ht="17.25" customHeight="1" x14ac:dyDescent="0.35">
      <c r="A38" s="212" t="s">
        <v>4</v>
      </c>
      <c r="B38" s="287">
        <v>48146</v>
      </c>
      <c r="C38" s="288">
        <v>26972</v>
      </c>
      <c r="D38" s="288">
        <v>213200</v>
      </c>
      <c r="E38" s="288">
        <v>267037</v>
      </c>
      <c r="F38" s="288">
        <v>448944</v>
      </c>
      <c r="G38" s="289">
        <v>6426</v>
      </c>
    </row>
    <row r="39" spans="1:7" ht="17.25" customHeight="1" x14ac:dyDescent="0.35">
      <c r="A39" s="212" t="s">
        <v>2</v>
      </c>
      <c r="B39" s="287">
        <v>102639</v>
      </c>
      <c r="C39" s="288">
        <v>48626</v>
      </c>
      <c r="D39" s="288">
        <v>358227</v>
      </c>
      <c r="E39" s="288">
        <v>501579</v>
      </c>
      <c r="F39" s="288">
        <v>1138258</v>
      </c>
      <c r="G39" s="289">
        <v>16279</v>
      </c>
    </row>
    <row r="40" spans="1:7" ht="17.25" customHeight="1" x14ac:dyDescent="0.35">
      <c r="A40" s="212" t="s">
        <v>6</v>
      </c>
      <c r="B40" s="287">
        <v>172904</v>
      </c>
      <c r="C40" s="288">
        <v>52604</v>
      </c>
      <c r="D40" s="288">
        <v>276535</v>
      </c>
      <c r="E40" s="288">
        <v>379008</v>
      </c>
      <c r="F40" s="288">
        <v>1011998</v>
      </c>
      <c r="G40" s="289">
        <v>15354</v>
      </c>
    </row>
    <row r="41" spans="1:7" ht="17.25" customHeight="1" x14ac:dyDescent="0.35">
      <c r="A41" s="212" t="s">
        <v>10</v>
      </c>
      <c r="B41" s="287">
        <v>509743</v>
      </c>
      <c r="C41" s="288">
        <v>14911</v>
      </c>
      <c r="D41" s="288">
        <v>170027</v>
      </c>
      <c r="E41" s="288">
        <v>227611</v>
      </c>
      <c r="F41" s="288">
        <v>458449</v>
      </c>
      <c r="G41" s="289">
        <v>5529</v>
      </c>
    </row>
    <row r="42" spans="1:7" ht="17.25" customHeight="1" thickBot="1" x14ac:dyDescent="0.4">
      <c r="A42" s="212" t="s">
        <v>13</v>
      </c>
      <c r="B42" s="287">
        <v>37436</v>
      </c>
      <c r="C42" s="288">
        <v>17939</v>
      </c>
      <c r="D42" s="288">
        <v>220578</v>
      </c>
      <c r="E42" s="288">
        <v>277114</v>
      </c>
      <c r="F42" s="288">
        <v>523725</v>
      </c>
      <c r="G42" s="289">
        <v>5487</v>
      </c>
    </row>
    <row r="43" spans="1:7" ht="17.25" customHeight="1" thickTop="1" thickBot="1" x14ac:dyDescent="0.4">
      <c r="A43" s="214" t="s">
        <v>15</v>
      </c>
      <c r="B43" s="290">
        <v>1667376</v>
      </c>
      <c r="C43" s="291">
        <v>451508</v>
      </c>
      <c r="D43" s="291">
        <v>3204534</v>
      </c>
      <c r="E43" s="291">
        <v>4475951</v>
      </c>
      <c r="F43" s="291">
        <v>10302233</v>
      </c>
      <c r="G43" s="292">
        <v>127757</v>
      </c>
    </row>
    <row r="44" spans="1:7" ht="17.25" customHeight="1" x14ac:dyDescent="0.35">
      <c r="A44" s="293" t="s">
        <v>250</v>
      </c>
      <c r="B44" s="294"/>
      <c r="C44" s="294"/>
      <c r="D44" s="294"/>
      <c r="E44" s="294"/>
      <c r="F44" s="294"/>
    </row>
    <row r="45" spans="1:7" x14ac:dyDescent="0.35"/>
  </sheetData>
  <mergeCells count="3">
    <mergeCell ref="A1:G1"/>
    <mergeCell ref="B20:G24"/>
    <mergeCell ref="A27:G27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4" orientation="portrait" horizontalDpi="4294967294" verticalDpi="4294967294" r:id="rId1"/>
  <headerFooter>
    <oddHeader>&amp;R&amp;10Příloha č. 14a</oddHead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D31278-AEE3-4C19-93D8-8A63BCEA462D}">
  <sheetPr codeName="List28">
    <tabColor rgb="FF0B0666"/>
  </sheetPr>
  <dimension ref="A1:F39"/>
  <sheetViews>
    <sheetView showGridLines="0" zoomScaleNormal="100" zoomScaleSheetLayoutView="89" workbookViewId="0">
      <pane xSplit="1" ySplit="1" topLeftCell="B2" activePane="bottomRight" state="frozen"/>
      <selection sqref="A1:B1"/>
      <selection pane="topRight" sqref="A1:B1"/>
      <selection pane="bottomLeft" sqref="A1:B1"/>
      <selection pane="bottomRight" sqref="A1:F1"/>
    </sheetView>
  </sheetViews>
  <sheetFormatPr defaultColWidth="0" defaultRowHeight="0" customHeight="1" zeroHeight="1" x14ac:dyDescent="0.3"/>
  <cols>
    <col min="1" max="1" width="24.453125" style="35" customWidth="1"/>
    <col min="2" max="4" width="17.26953125" style="35" customWidth="1"/>
    <col min="5" max="5" width="17.7265625" style="35" customWidth="1"/>
    <col min="6" max="6" width="18" style="35" customWidth="1"/>
    <col min="7" max="16384" width="17.26953125" style="35" hidden="1"/>
  </cols>
  <sheetData>
    <row r="1" spans="1:6" ht="22.5" customHeight="1" thickBot="1" x14ac:dyDescent="0.35">
      <c r="A1" s="442" t="s">
        <v>402</v>
      </c>
      <c r="B1" s="442"/>
      <c r="C1" s="442"/>
      <c r="D1" s="442"/>
      <c r="E1" s="442"/>
      <c r="F1" s="442"/>
    </row>
    <row r="2" spans="1:6" ht="36" customHeight="1" thickBot="1" x14ac:dyDescent="0.35">
      <c r="A2" s="210" t="s">
        <v>162</v>
      </c>
      <c r="B2" s="217" t="s">
        <v>96</v>
      </c>
      <c r="C2" s="273" t="s">
        <v>60</v>
      </c>
      <c r="D2" s="273" t="s">
        <v>61</v>
      </c>
      <c r="E2" s="273" t="s">
        <v>62</v>
      </c>
      <c r="F2" s="295" t="s">
        <v>63</v>
      </c>
    </row>
    <row r="3" spans="1:6" ht="16.5" customHeight="1" thickTop="1" x14ac:dyDescent="0.3">
      <c r="A3" s="212" t="s">
        <v>320</v>
      </c>
      <c r="B3" s="276">
        <v>181343.43</v>
      </c>
      <c r="C3" s="279">
        <v>0</v>
      </c>
      <c r="D3" s="279">
        <v>0</v>
      </c>
      <c r="E3" s="279">
        <v>0</v>
      </c>
      <c r="F3" s="296">
        <v>1105354.71</v>
      </c>
    </row>
    <row r="4" spans="1:6" ht="16.5" customHeight="1" x14ac:dyDescent="0.3">
      <c r="A4" s="212" t="s">
        <v>58</v>
      </c>
      <c r="B4" s="276">
        <v>267057586</v>
      </c>
      <c r="C4" s="279">
        <v>905000</v>
      </c>
      <c r="D4" s="279">
        <v>5158000</v>
      </c>
      <c r="E4" s="279">
        <v>3357842603.3600001</v>
      </c>
      <c r="F4" s="296">
        <v>3812280545</v>
      </c>
    </row>
    <row r="5" spans="1:6" ht="16.5" customHeight="1" x14ac:dyDescent="0.3">
      <c r="A5" s="212" t="s">
        <v>3</v>
      </c>
      <c r="B5" s="276">
        <v>343698560</v>
      </c>
      <c r="C5" s="279">
        <v>855000</v>
      </c>
      <c r="D5" s="279">
        <v>4581000</v>
      </c>
      <c r="E5" s="279">
        <v>877505761</v>
      </c>
      <c r="F5" s="296">
        <v>1723313381</v>
      </c>
    </row>
    <row r="6" spans="1:6" ht="16.5" customHeight="1" x14ac:dyDescent="0.3">
      <c r="A6" s="212" t="s">
        <v>11</v>
      </c>
      <c r="B6" s="276">
        <v>581425712</v>
      </c>
      <c r="C6" s="279">
        <v>1365000</v>
      </c>
      <c r="D6" s="279">
        <v>7287000</v>
      </c>
      <c r="E6" s="279">
        <v>2336747873.6100001</v>
      </c>
      <c r="F6" s="296">
        <v>3493939145.3699999</v>
      </c>
    </row>
    <row r="7" spans="1:6" ht="16.5" customHeight="1" x14ac:dyDescent="0.3">
      <c r="A7" s="212" t="s">
        <v>5</v>
      </c>
      <c r="B7" s="276">
        <v>157316015</v>
      </c>
      <c r="C7" s="279">
        <v>290000</v>
      </c>
      <c r="D7" s="279">
        <v>2797000</v>
      </c>
      <c r="E7" s="279">
        <v>584112170</v>
      </c>
      <c r="F7" s="296">
        <v>636888358</v>
      </c>
    </row>
    <row r="8" spans="1:6" ht="16.5" customHeight="1" x14ac:dyDescent="0.3">
      <c r="A8" s="212" t="s">
        <v>8</v>
      </c>
      <c r="B8" s="276">
        <v>300706207</v>
      </c>
      <c r="C8" s="279">
        <v>570000</v>
      </c>
      <c r="D8" s="279">
        <v>3528000</v>
      </c>
      <c r="E8" s="279">
        <v>891796079</v>
      </c>
      <c r="F8" s="296">
        <v>1487133502</v>
      </c>
    </row>
    <row r="9" spans="1:6" ht="16.5" customHeight="1" x14ac:dyDescent="0.3">
      <c r="A9" s="212" t="s">
        <v>7</v>
      </c>
      <c r="B9" s="276">
        <v>254168655</v>
      </c>
      <c r="C9" s="279">
        <v>450000</v>
      </c>
      <c r="D9" s="279">
        <v>3502000</v>
      </c>
      <c r="E9" s="279">
        <v>924335169</v>
      </c>
      <c r="F9" s="296">
        <v>1193405699</v>
      </c>
    </row>
    <row r="10" spans="1:6" ht="16.5" customHeight="1" x14ac:dyDescent="0.3">
      <c r="A10" s="212" t="s">
        <v>14</v>
      </c>
      <c r="B10" s="276">
        <v>870156369.75</v>
      </c>
      <c r="C10" s="279">
        <v>1680000</v>
      </c>
      <c r="D10" s="279">
        <v>11094000</v>
      </c>
      <c r="E10" s="279">
        <v>3705579745</v>
      </c>
      <c r="F10" s="296">
        <v>3104208322</v>
      </c>
    </row>
    <row r="11" spans="1:6" ht="16.5" customHeight="1" x14ac:dyDescent="0.3">
      <c r="A11" s="212" t="s">
        <v>12</v>
      </c>
      <c r="B11" s="276">
        <v>375459692.79000002</v>
      </c>
      <c r="C11" s="279">
        <v>790000</v>
      </c>
      <c r="D11" s="279">
        <v>4730000</v>
      </c>
      <c r="E11" s="279">
        <v>1033382899</v>
      </c>
      <c r="F11" s="296">
        <v>1701510788.77</v>
      </c>
    </row>
    <row r="12" spans="1:6" ht="16.5" customHeight="1" x14ac:dyDescent="0.3">
      <c r="A12" s="212" t="s">
        <v>9</v>
      </c>
      <c r="B12" s="276">
        <v>286048183</v>
      </c>
      <c r="C12" s="279">
        <v>530000</v>
      </c>
      <c r="D12" s="279">
        <v>3240000</v>
      </c>
      <c r="E12" s="279">
        <v>701284972</v>
      </c>
      <c r="F12" s="296">
        <v>1451154434</v>
      </c>
    </row>
    <row r="13" spans="1:6" ht="16.5" customHeight="1" x14ac:dyDescent="0.3">
      <c r="A13" s="212" t="s">
        <v>4</v>
      </c>
      <c r="B13" s="276">
        <v>233135149</v>
      </c>
      <c r="C13" s="279">
        <v>700000</v>
      </c>
      <c r="D13" s="279">
        <v>3488000</v>
      </c>
      <c r="E13" s="279">
        <v>662713439</v>
      </c>
      <c r="F13" s="296">
        <v>1566881527</v>
      </c>
    </row>
    <row r="14" spans="1:6" ht="16.5" customHeight="1" x14ac:dyDescent="0.3">
      <c r="A14" s="212" t="s">
        <v>2</v>
      </c>
      <c r="B14" s="276">
        <v>576190642</v>
      </c>
      <c r="C14" s="279">
        <v>1520000</v>
      </c>
      <c r="D14" s="279">
        <v>7858000</v>
      </c>
      <c r="E14" s="279">
        <v>1730890119.52</v>
      </c>
      <c r="F14" s="296">
        <v>4085797259</v>
      </c>
    </row>
    <row r="15" spans="1:6" ht="16.5" customHeight="1" x14ac:dyDescent="0.3">
      <c r="A15" s="212" t="s">
        <v>6</v>
      </c>
      <c r="B15" s="276">
        <v>573687511</v>
      </c>
      <c r="C15" s="279">
        <v>815000</v>
      </c>
      <c r="D15" s="279">
        <v>10513000</v>
      </c>
      <c r="E15" s="279">
        <v>2364545683.9699998</v>
      </c>
      <c r="F15" s="296">
        <v>2017651416.0899999</v>
      </c>
    </row>
    <row r="16" spans="1:6" ht="16.5" customHeight="1" x14ac:dyDescent="0.3">
      <c r="A16" s="212" t="s">
        <v>10</v>
      </c>
      <c r="B16" s="276">
        <v>288496400.49000001</v>
      </c>
      <c r="C16" s="279">
        <v>590000</v>
      </c>
      <c r="D16" s="279">
        <v>2756000</v>
      </c>
      <c r="E16" s="279">
        <v>497318945</v>
      </c>
      <c r="F16" s="296">
        <v>1419553881.72</v>
      </c>
    </row>
    <row r="17" spans="1:6" ht="16.5" customHeight="1" thickBot="1" x14ac:dyDescent="0.35">
      <c r="A17" s="212" t="s">
        <v>13</v>
      </c>
      <c r="B17" s="276">
        <v>310931845.66000003</v>
      </c>
      <c r="C17" s="279">
        <v>655000</v>
      </c>
      <c r="D17" s="279">
        <v>2638000</v>
      </c>
      <c r="E17" s="279">
        <v>662790214.73000002</v>
      </c>
      <c r="F17" s="296">
        <v>1534335702</v>
      </c>
    </row>
    <row r="18" spans="1:6" ht="16.5" customHeight="1" thickTop="1" thickBot="1" x14ac:dyDescent="0.35">
      <c r="A18" s="214" t="s">
        <v>15</v>
      </c>
      <c r="B18" s="282">
        <v>5418659872.1199999</v>
      </c>
      <c r="C18" s="283">
        <v>11715000</v>
      </c>
      <c r="D18" s="283">
        <v>73170000</v>
      </c>
      <c r="E18" s="283">
        <v>20330845674.190002</v>
      </c>
      <c r="F18" s="297">
        <v>29229159315.66</v>
      </c>
    </row>
    <row r="19" spans="1:6" ht="14.5" x14ac:dyDescent="0.35">
      <c r="A19" s="298" t="s">
        <v>212</v>
      </c>
    </row>
    <row r="20" spans="1:6" ht="14.5" x14ac:dyDescent="0.35">
      <c r="A20" s="299" t="s">
        <v>258</v>
      </c>
    </row>
    <row r="21" spans="1:6" ht="14" x14ac:dyDescent="0.3"/>
    <row r="22" spans="1:6" ht="22.5" customHeight="1" thickBot="1" x14ac:dyDescent="0.35">
      <c r="A22" s="442" t="s">
        <v>403</v>
      </c>
      <c r="B22" s="442"/>
      <c r="C22" s="442"/>
      <c r="D22" s="442"/>
      <c r="E22" s="442"/>
      <c r="F22" s="442"/>
    </row>
    <row r="23" spans="1:6" ht="38.25" customHeight="1" thickBot="1" x14ac:dyDescent="0.35">
      <c r="A23" s="210" t="s">
        <v>162</v>
      </c>
      <c r="B23" s="217" t="s">
        <v>96</v>
      </c>
      <c r="C23" s="273" t="s">
        <v>60</v>
      </c>
      <c r="D23" s="273" t="s">
        <v>61</v>
      </c>
      <c r="E23" s="273" t="s">
        <v>62</v>
      </c>
      <c r="F23" s="295" t="s">
        <v>63</v>
      </c>
    </row>
    <row r="24" spans="1:6" ht="16.5" customHeight="1" thickTop="1" x14ac:dyDescent="0.3">
      <c r="A24" s="212" t="s">
        <v>58</v>
      </c>
      <c r="B24" s="276">
        <v>200513</v>
      </c>
      <c r="C24" s="279">
        <v>181</v>
      </c>
      <c r="D24" s="279">
        <v>452</v>
      </c>
      <c r="E24" s="279">
        <v>419975</v>
      </c>
      <c r="F24" s="296">
        <v>347952</v>
      </c>
    </row>
    <row r="25" spans="1:6" ht="16.5" customHeight="1" x14ac:dyDescent="0.3">
      <c r="A25" s="212" t="s">
        <v>3</v>
      </c>
      <c r="B25" s="276">
        <v>251947</v>
      </c>
      <c r="C25" s="279">
        <v>171</v>
      </c>
      <c r="D25" s="279">
        <v>401</v>
      </c>
      <c r="E25" s="279">
        <v>155871</v>
      </c>
      <c r="F25" s="296">
        <v>180824</v>
      </c>
    </row>
    <row r="26" spans="1:6" ht="16.5" customHeight="1" x14ac:dyDescent="0.3">
      <c r="A26" s="212" t="s">
        <v>11</v>
      </c>
      <c r="B26" s="276">
        <v>426047</v>
      </c>
      <c r="C26" s="279">
        <v>274</v>
      </c>
      <c r="D26" s="279">
        <v>637</v>
      </c>
      <c r="E26" s="279">
        <v>371240</v>
      </c>
      <c r="F26" s="296">
        <v>356427</v>
      </c>
    </row>
    <row r="27" spans="1:6" ht="16.5" customHeight="1" x14ac:dyDescent="0.3">
      <c r="A27" s="212" t="s">
        <v>5</v>
      </c>
      <c r="B27" s="276">
        <v>121147</v>
      </c>
      <c r="C27" s="279">
        <v>58</v>
      </c>
      <c r="D27" s="279">
        <v>241</v>
      </c>
      <c r="E27" s="279">
        <v>95886</v>
      </c>
      <c r="F27" s="296">
        <v>65427</v>
      </c>
    </row>
    <row r="28" spans="1:6" ht="16.5" customHeight="1" x14ac:dyDescent="0.3">
      <c r="A28" s="212" t="s">
        <v>8</v>
      </c>
      <c r="B28" s="276">
        <v>221488</v>
      </c>
      <c r="C28" s="279">
        <v>114</v>
      </c>
      <c r="D28" s="279">
        <v>309</v>
      </c>
      <c r="E28" s="279">
        <v>154859</v>
      </c>
      <c r="F28" s="296">
        <v>154103</v>
      </c>
    </row>
    <row r="29" spans="1:6" ht="16.5" customHeight="1" x14ac:dyDescent="0.3">
      <c r="A29" s="212" t="s">
        <v>7</v>
      </c>
      <c r="B29" s="276">
        <v>188783</v>
      </c>
      <c r="C29" s="279">
        <v>90</v>
      </c>
      <c r="D29" s="279">
        <v>304</v>
      </c>
      <c r="E29" s="279">
        <v>154846</v>
      </c>
      <c r="F29" s="296">
        <v>122750</v>
      </c>
    </row>
    <row r="30" spans="1:6" ht="16.5" customHeight="1" x14ac:dyDescent="0.3">
      <c r="A30" s="212" t="s">
        <v>14</v>
      </c>
      <c r="B30" s="276">
        <v>655858</v>
      </c>
      <c r="C30" s="279">
        <v>336</v>
      </c>
      <c r="D30" s="279">
        <v>978</v>
      </c>
      <c r="E30" s="279">
        <v>629454</v>
      </c>
      <c r="F30" s="296">
        <v>318969</v>
      </c>
    </row>
    <row r="31" spans="1:6" ht="16.5" customHeight="1" x14ac:dyDescent="0.3">
      <c r="A31" s="212" t="s">
        <v>12</v>
      </c>
      <c r="B31" s="276">
        <v>276436</v>
      </c>
      <c r="C31" s="279">
        <v>158</v>
      </c>
      <c r="D31" s="279">
        <v>417</v>
      </c>
      <c r="E31" s="279">
        <v>182002</v>
      </c>
      <c r="F31" s="296">
        <v>175294</v>
      </c>
    </row>
    <row r="32" spans="1:6" ht="16.5" customHeight="1" x14ac:dyDescent="0.3">
      <c r="A32" s="212" t="s">
        <v>9</v>
      </c>
      <c r="B32" s="276">
        <v>208493</v>
      </c>
      <c r="C32" s="279">
        <v>107</v>
      </c>
      <c r="D32" s="279">
        <v>284</v>
      </c>
      <c r="E32" s="279">
        <v>127287</v>
      </c>
      <c r="F32" s="296">
        <v>151469</v>
      </c>
    </row>
    <row r="33" spans="1:6" ht="16.5" customHeight="1" x14ac:dyDescent="0.3">
      <c r="A33" s="212" t="s">
        <v>4</v>
      </c>
      <c r="B33" s="276">
        <v>172076</v>
      </c>
      <c r="C33" s="279">
        <v>140</v>
      </c>
      <c r="D33" s="279">
        <v>305</v>
      </c>
      <c r="E33" s="279">
        <v>114518</v>
      </c>
      <c r="F33" s="296">
        <v>161905</v>
      </c>
    </row>
    <row r="34" spans="1:6" ht="16.5" customHeight="1" x14ac:dyDescent="0.3">
      <c r="A34" s="212" t="s">
        <v>2</v>
      </c>
      <c r="B34" s="276">
        <v>426645</v>
      </c>
      <c r="C34" s="279">
        <v>304</v>
      </c>
      <c r="D34" s="279">
        <v>685</v>
      </c>
      <c r="E34" s="279">
        <v>292697</v>
      </c>
      <c r="F34" s="296">
        <v>417927</v>
      </c>
    </row>
    <row r="35" spans="1:6" ht="16.5" customHeight="1" x14ac:dyDescent="0.3">
      <c r="A35" s="212" t="s">
        <v>6</v>
      </c>
      <c r="B35" s="276">
        <v>453727</v>
      </c>
      <c r="C35" s="279">
        <v>165</v>
      </c>
      <c r="D35" s="279">
        <v>912</v>
      </c>
      <c r="E35" s="279">
        <v>353387</v>
      </c>
      <c r="F35" s="296">
        <v>203807</v>
      </c>
    </row>
    <row r="36" spans="1:6" ht="16.5" customHeight="1" x14ac:dyDescent="0.3">
      <c r="A36" s="212" t="s">
        <v>10</v>
      </c>
      <c r="B36" s="276">
        <v>206889</v>
      </c>
      <c r="C36" s="279">
        <v>119</v>
      </c>
      <c r="D36" s="279">
        <v>240</v>
      </c>
      <c r="E36" s="279">
        <v>101199</v>
      </c>
      <c r="F36" s="296">
        <v>150002</v>
      </c>
    </row>
    <row r="37" spans="1:6" ht="16.5" customHeight="1" thickBot="1" x14ac:dyDescent="0.35">
      <c r="A37" s="212" t="s">
        <v>13</v>
      </c>
      <c r="B37" s="276">
        <v>222213</v>
      </c>
      <c r="C37" s="279">
        <v>132</v>
      </c>
      <c r="D37" s="279">
        <v>232</v>
      </c>
      <c r="E37" s="279">
        <v>139228</v>
      </c>
      <c r="F37" s="296">
        <v>161920</v>
      </c>
    </row>
    <row r="38" spans="1:6" ht="16.5" customHeight="1" thickTop="1" thickBot="1" x14ac:dyDescent="0.35">
      <c r="A38" s="214" t="s">
        <v>15</v>
      </c>
      <c r="B38" s="282">
        <v>4032262</v>
      </c>
      <c r="C38" s="283">
        <v>2349</v>
      </c>
      <c r="D38" s="283">
        <v>6397</v>
      </c>
      <c r="E38" s="283">
        <v>3292449</v>
      </c>
      <c r="F38" s="297">
        <v>2968776</v>
      </c>
    </row>
    <row r="39" spans="1:6" ht="14.5" x14ac:dyDescent="0.35">
      <c r="A39" s="299" t="s">
        <v>250</v>
      </c>
    </row>
  </sheetData>
  <mergeCells count="2">
    <mergeCell ref="A1:F1"/>
    <mergeCell ref="A22:F22"/>
  </mergeCells>
  <pageMargins left="0.23622047244094491" right="0.23622047244094491" top="0.74803149606299213" bottom="0.74803149606299213" header="0.31496062992125984" footer="0.31496062992125984"/>
  <pageSetup paperSize="9" scale="78" orientation="portrait" horizontalDpi="4294967294" r:id="rId1"/>
  <headerFooter>
    <oddHeader>&amp;RPříloha č. 14b</oddHead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7CDCCF-4382-4C16-9901-38C66B596BD4}">
  <sheetPr codeName="List29">
    <tabColor rgb="FF0B0666"/>
  </sheetPr>
  <dimension ref="A1:H39"/>
  <sheetViews>
    <sheetView showGridLines="0" zoomScaleNormal="100" zoomScaleSheetLayoutView="86" workbookViewId="0">
      <pane xSplit="1" ySplit="1" topLeftCell="B2" activePane="bottomRight" state="frozen"/>
      <selection sqref="A1:B1"/>
      <selection pane="topRight" sqref="A1:B1"/>
      <selection pane="bottomLeft" sqref="A1:B1"/>
      <selection pane="bottomRight" sqref="A1:H1"/>
    </sheetView>
  </sheetViews>
  <sheetFormatPr defaultColWidth="0" defaultRowHeight="0" customHeight="1" zeroHeight="1" x14ac:dyDescent="0.3"/>
  <cols>
    <col min="1" max="1" width="24.453125" style="35" customWidth="1"/>
    <col min="2" max="8" width="16.7265625" style="35" customWidth="1"/>
    <col min="9" max="16384" width="10.7265625" style="35" hidden="1"/>
  </cols>
  <sheetData>
    <row r="1" spans="1:8" ht="22.5" customHeight="1" thickBot="1" x14ac:dyDescent="0.35">
      <c r="A1" s="341" t="s">
        <v>404</v>
      </c>
      <c r="B1" s="341"/>
      <c r="C1" s="341"/>
      <c r="D1" s="341"/>
      <c r="E1" s="341"/>
      <c r="F1" s="341"/>
      <c r="G1" s="341"/>
      <c r="H1" s="341"/>
    </row>
    <row r="2" spans="1:8" ht="42.5" thickBot="1" x14ac:dyDescent="0.35">
      <c r="A2" s="210"/>
      <c r="B2" s="217" t="s">
        <v>97</v>
      </c>
      <c r="C2" s="273" t="s">
        <v>68</v>
      </c>
      <c r="D2" s="273" t="s">
        <v>98</v>
      </c>
      <c r="E2" s="273" t="s">
        <v>99</v>
      </c>
      <c r="F2" s="295" t="s">
        <v>274</v>
      </c>
      <c r="G2" s="273" t="s">
        <v>275</v>
      </c>
      <c r="H2" s="295" t="s">
        <v>281</v>
      </c>
    </row>
    <row r="3" spans="1:8" ht="17.25" customHeight="1" thickTop="1" x14ac:dyDescent="0.3">
      <c r="A3" s="212" t="s">
        <v>320</v>
      </c>
      <c r="B3" s="300"/>
      <c r="C3" s="301"/>
      <c r="D3" s="301"/>
      <c r="E3" s="301"/>
      <c r="F3" s="302"/>
      <c r="G3" s="301"/>
      <c r="H3" s="302"/>
    </row>
    <row r="4" spans="1:8" ht="17.25" customHeight="1" x14ac:dyDescent="0.3">
      <c r="A4" s="212" t="s">
        <v>58</v>
      </c>
      <c r="B4" s="276">
        <v>2380050</v>
      </c>
      <c r="C4" s="279">
        <v>62523347</v>
      </c>
      <c r="D4" s="279">
        <v>139692077</v>
      </c>
      <c r="E4" s="279">
        <v>384000</v>
      </c>
      <c r="F4" s="296">
        <v>10786317</v>
      </c>
      <c r="G4" s="279">
        <v>1523750</v>
      </c>
      <c r="H4" s="296">
        <v>144024145</v>
      </c>
    </row>
    <row r="5" spans="1:8" ht="17.25" customHeight="1" x14ac:dyDescent="0.3">
      <c r="A5" s="212" t="s">
        <v>3</v>
      </c>
      <c r="B5" s="276">
        <v>1582200</v>
      </c>
      <c r="C5" s="279">
        <v>60170297</v>
      </c>
      <c r="D5" s="279">
        <v>108493940</v>
      </c>
      <c r="E5" s="279">
        <v>1367736</v>
      </c>
      <c r="F5" s="296">
        <v>7751080</v>
      </c>
      <c r="G5" s="279">
        <v>1581250</v>
      </c>
      <c r="H5" s="296">
        <v>92958807</v>
      </c>
    </row>
    <row r="6" spans="1:8" ht="17.25" customHeight="1" x14ac:dyDescent="0.3">
      <c r="A6" s="212" t="s">
        <v>11</v>
      </c>
      <c r="B6" s="276">
        <v>3576000</v>
      </c>
      <c r="C6" s="279">
        <v>100049621</v>
      </c>
      <c r="D6" s="279">
        <v>173694419</v>
      </c>
      <c r="E6" s="279">
        <v>1385523</v>
      </c>
      <c r="F6" s="296">
        <v>9568716</v>
      </c>
      <c r="G6" s="279">
        <v>2698750</v>
      </c>
      <c r="H6" s="296">
        <v>139727721</v>
      </c>
    </row>
    <row r="7" spans="1:8" ht="17.25" customHeight="1" x14ac:dyDescent="0.3">
      <c r="A7" s="212" t="s">
        <v>5</v>
      </c>
      <c r="B7" s="276">
        <v>1764800</v>
      </c>
      <c r="C7" s="279">
        <v>29090323</v>
      </c>
      <c r="D7" s="279">
        <v>89799712</v>
      </c>
      <c r="E7" s="279">
        <v>321205</v>
      </c>
      <c r="F7" s="296">
        <v>3986222</v>
      </c>
      <c r="G7" s="279">
        <v>1523750</v>
      </c>
      <c r="H7" s="296">
        <v>89719488</v>
      </c>
    </row>
    <row r="8" spans="1:8" ht="17.25" customHeight="1" x14ac:dyDescent="0.3">
      <c r="A8" s="212" t="s">
        <v>8</v>
      </c>
      <c r="B8" s="276">
        <v>1641600</v>
      </c>
      <c r="C8" s="279">
        <v>68667363</v>
      </c>
      <c r="D8" s="279">
        <v>93897851</v>
      </c>
      <c r="E8" s="279">
        <v>736865</v>
      </c>
      <c r="F8" s="296">
        <v>5230939</v>
      </c>
      <c r="G8" s="279">
        <v>1581250</v>
      </c>
      <c r="H8" s="296">
        <v>71540937</v>
      </c>
    </row>
    <row r="9" spans="1:8" ht="17.25" customHeight="1" x14ac:dyDescent="0.3">
      <c r="A9" s="212" t="s">
        <v>7</v>
      </c>
      <c r="B9" s="276">
        <v>2354750</v>
      </c>
      <c r="C9" s="279">
        <v>43617914</v>
      </c>
      <c r="D9" s="279">
        <v>101991594</v>
      </c>
      <c r="E9" s="279">
        <v>1039120</v>
      </c>
      <c r="F9" s="296">
        <v>3832826</v>
      </c>
      <c r="G9" s="279">
        <v>1236250</v>
      </c>
      <c r="H9" s="296">
        <v>101584614</v>
      </c>
    </row>
    <row r="10" spans="1:8" ht="17.25" customHeight="1" x14ac:dyDescent="0.3">
      <c r="A10" s="212" t="s">
        <v>14</v>
      </c>
      <c r="B10" s="276">
        <v>7017150</v>
      </c>
      <c r="C10" s="279">
        <v>202395475</v>
      </c>
      <c r="D10" s="279">
        <v>366576216</v>
      </c>
      <c r="E10" s="279">
        <v>2232923</v>
      </c>
      <c r="F10" s="296">
        <v>26192576</v>
      </c>
      <c r="G10" s="279">
        <v>5462500</v>
      </c>
      <c r="H10" s="296">
        <v>335806171</v>
      </c>
    </row>
    <row r="11" spans="1:8" ht="17.25" customHeight="1" x14ac:dyDescent="0.3">
      <c r="A11" s="212" t="s">
        <v>12</v>
      </c>
      <c r="B11" s="276">
        <v>1845450</v>
      </c>
      <c r="C11" s="279">
        <v>40432741</v>
      </c>
      <c r="D11" s="279">
        <v>107150153</v>
      </c>
      <c r="E11" s="279">
        <v>703120</v>
      </c>
      <c r="F11" s="296">
        <v>8246252</v>
      </c>
      <c r="G11" s="279">
        <v>2098750</v>
      </c>
      <c r="H11" s="296">
        <v>108847633</v>
      </c>
    </row>
    <row r="12" spans="1:8" ht="17.25" customHeight="1" x14ac:dyDescent="0.3">
      <c r="A12" s="212" t="s">
        <v>9</v>
      </c>
      <c r="B12" s="276">
        <v>1405700</v>
      </c>
      <c r="C12" s="279">
        <v>65189760</v>
      </c>
      <c r="D12" s="279">
        <v>89879788</v>
      </c>
      <c r="E12" s="279">
        <v>543496</v>
      </c>
      <c r="F12" s="296">
        <v>6559855</v>
      </c>
      <c r="G12" s="279">
        <v>1897500</v>
      </c>
      <c r="H12" s="296">
        <v>74163364</v>
      </c>
    </row>
    <row r="13" spans="1:8" ht="17.25" customHeight="1" x14ac:dyDescent="0.3">
      <c r="A13" s="212" t="s">
        <v>4</v>
      </c>
      <c r="B13" s="276">
        <v>1854900</v>
      </c>
      <c r="C13" s="279">
        <v>56840459</v>
      </c>
      <c r="D13" s="279">
        <v>121360048</v>
      </c>
      <c r="E13" s="279">
        <v>787770</v>
      </c>
      <c r="F13" s="296">
        <v>2904394</v>
      </c>
      <c r="G13" s="279">
        <v>2060780</v>
      </c>
      <c r="H13" s="296">
        <v>110952355</v>
      </c>
    </row>
    <row r="14" spans="1:8" ht="17.25" customHeight="1" x14ac:dyDescent="0.3">
      <c r="A14" s="212" t="s">
        <v>2</v>
      </c>
      <c r="B14" s="276">
        <v>3888000</v>
      </c>
      <c r="C14" s="279">
        <v>94277959</v>
      </c>
      <c r="D14" s="279">
        <v>210503707</v>
      </c>
      <c r="E14" s="279">
        <v>955906</v>
      </c>
      <c r="F14" s="296">
        <v>9898717</v>
      </c>
      <c r="G14" s="279">
        <v>3220000</v>
      </c>
      <c r="H14" s="296">
        <v>203350710</v>
      </c>
    </row>
    <row r="15" spans="1:8" ht="17.25" customHeight="1" x14ac:dyDescent="0.3">
      <c r="A15" s="212" t="s">
        <v>6</v>
      </c>
      <c r="B15" s="276">
        <v>4118850</v>
      </c>
      <c r="C15" s="279">
        <v>57734769.210000001</v>
      </c>
      <c r="D15" s="279">
        <v>247014103</v>
      </c>
      <c r="E15" s="279">
        <v>1855292</v>
      </c>
      <c r="F15" s="296">
        <v>11492863</v>
      </c>
      <c r="G15" s="279">
        <v>3169650</v>
      </c>
      <c r="H15" s="296">
        <v>207828931</v>
      </c>
    </row>
    <row r="16" spans="1:8" ht="17.25" customHeight="1" x14ac:dyDescent="0.3">
      <c r="A16" s="212" t="s">
        <v>10</v>
      </c>
      <c r="B16" s="276">
        <v>1337350</v>
      </c>
      <c r="C16" s="279">
        <v>44165286</v>
      </c>
      <c r="D16" s="279">
        <v>63133406</v>
      </c>
      <c r="E16" s="279">
        <v>300000</v>
      </c>
      <c r="F16" s="296">
        <v>4922911</v>
      </c>
      <c r="G16" s="279">
        <v>1564000</v>
      </c>
      <c r="H16" s="296">
        <v>58663602</v>
      </c>
    </row>
    <row r="17" spans="1:8" ht="17.25" customHeight="1" thickBot="1" x14ac:dyDescent="0.35">
      <c r="A17" s="212" t="s">
        <v>13</v>
      </c>
      <c r="B17" s="276">
        <v>1517400</v>
      </c>
      <c r="C17" s="279">
        <v>50222422</v>
      </c>
      <c r="D17" s="279">
        <v>75736295</v>
      </c>
      <c r="E17" s="279">
        <v>638647</v>
      </c>
      <c r="F17" s="296">
        <v>6513914</v>
      </c>
      <c r="G17" s="279">
        <v>1552500</v>
      </c>
      <c r="H17" s="296">
        <v>67924351</v>
      </c>
    </row>
    <row r="18" spans="1:8" ht="17.25" customHeight="1" thickTop="1" thickBot="1" x14ac:dyDescent="0.35">
      <c r="A18" s="214" t="s">
        <v>15</v>
      </c>
      <c r="B18" s="282">
        <v>36284200</v>
      </c>
      <c r="C18" s="283">
        <v>975377736.21000004</v>
      </c>
      <c r="D18" s="283">
        <v>1988923309</v>
      </c>
      <c r="E18" s="283">
        <v>13251603</v>
      </c>
      <c r="F18" s="297">
        <v>117887582</v>
      </c>
      <c r="G18" s="283">
        <v>31170680</v>
      </c>
      <c r="H18" s="297">
        <v>1807092829</v>
      </c>
    </row>
    <row r="19" spans="1:8" ht="14.5" x14ac:dyDescent="0.35">
      <c r="A19" s="299" t="s">
        <v>259</v>
      </c>
    </row>
    <row r="20" spans="1:8" ht="14.5" x14ac:dyDescent="0.35">
      <c r="A20" s="299" t="s">
        <v>282</v>
      </c>
    </row>
    <row r="21" spans="1:8" ht="14" x14ac:dyDescent="0.3"/>
    <row r="22" spans="1:8" ht="22.5" customHeight="1" thickBot="1" x14ac:dyDescent="0.35">
      <c r="A22" s="341" t="s">
        <v>405</v>
      </c>
      <c r="B22" s="341"/>
      <c r="C22" s="341"/>
      <c r="D22" s="341"/>
      <c r="E22" s="341"/>
      <c r="F22" s="341"/>
      <c r="G22" s="341"/>
      <c r="H22" s="341"/>
    </row>
    <row r="23" spans="1:8" ht="42.5" thickBot="1" x14ac:dyDescent="0.35">
      <c r="A23" s="210"/>
      <c r="B23" s="217" t="s">
        <v>97</v>
      </c>
      <c r="C23" s="273" t="s">
        <v>68</v>
      </c>
      <c r="D23" s="273" t="s">
        <v>98</v>
      </c>
      <c r="E23" s="273" t="s">
        <v>99</v>
      </c>
      <c r="F23" s="295" t="s">
        <v>274</v>
      </c>
      <c r="G23" s="273" t="s">
        <v>275</v>
      </c>
      <c r="H23" s="295" t="s">
        <v>281</v>
      </c>
    </row>
    <row r="24" spans="1:8" ht="14.5" thickTop="1" x14ac:dyDescent="0.3">
      <c r="A24" s="212" t="s">
        <v>58</v>
      </c>
      <c r="B24" s="276">
        <v>209</v>
      </c>
      <c r="C24" s="279">
        <v>2878</v>
      </c>
      <c r="D24" s="279">
        <v>17593</v>
      </c>
      <c r="E24" s="279">
        <v>4</v>
      </c>
      <c r="F24" s="296">
        <v>668</v>
      </c>
      <c r="G24" s="279">
        <v>53</v>
      </c>
      <c r="H24" s="296">
        <v>11035</v>
      </c>
    </row>
    <row r="25" spans="1:8" ht="14" x14ac:dyDescent="0.3">
      <c r="A25" s="212" t="s">
        <v>3</v>
      </c>
      <c r="B25" s="276">
        <v>137</v>
      </c>
      <c r="C25" s="279">
        <v>2655</v>
      </c>
      <c r="D25" s="279">
        <v>14790</v>
      </c>
      <c r="E25" s="279">
        <v>17</v>
      </c>
      <c r="F25" s="296">
        <v>481</v>
      </c>
      <c r="G25" s="279">
        <v>55</v>
      </c>
      <c r="H25" s="296">
        <v>6757</v>
      </c>
    </row>
    <row r="26" spans="1:8" ht="14" x14ac:dyDescent="0.3">
      <c r="A26" s="212" t="s">
        <v>11</v>
      </c>
      <c r="B26" s="276">
        <v>310</v>
      </c>
      <c r="C26" s="279">
        <v>4237</v>
      </c>
      <c r="D26" s="279">
        <v>23178</v>
      </c>
      <c r="E26" s="279">
        <v>23</v>
      </c>
      <c r="F26" s="296">
        <v>600</v>
      </c>
      <c r="G26" s="279">
        <v>95</v>
      </c>
      <c r="H26" s="296">
        <v>10402</v>
      </c>
    </row>
    <row r="27" spans="1:8" ht="14" x14ac:dyDescent="0.3">
      <c r="A27" s="212" t="s">
        <v>5</v>
      </c>
      <c r="B27" s="276">
        <v>152</v>
      </c>
      <c r="C27" s="279">
        <v>1226</v>
      </c>
      <c r="D27" s="279">
        <v>11984</v>
      </c>
      <c r="E27" s="279">
        <v>5</v>
      </c>
      <c r="F27" s="296">
        <v>238</v>
      </c>
      <c r="G27" s="279">
        <v>53</v>
      </c>
      <c r="H27" s="296">
        <v>6552</v>
      </c>
    </row>
    <row r="28" spans="1:8" ht="14" x14ac:dyDescent="0.3">
      <c r="A28" s="212" t="s">
        <v>8</v>
      </c>
      <c r="B28" s="276">
        <v>139</v>
      </c>
      <c r="C28" s="279">
        <v>2941</v>
      </c>
      <c r="D28" s="279">
        <v>12637</v>
      </c>
      <c r="E28" s="279">
        <v>8</v>
      </c>
      <c r="F28" s="296">
        <v>336</v>
      </c>
      <c r="G28" s="279">
        <v>55</v>
      </c>
      <c r="H28" s="296">
        <v>5305</v>
      </c>
    </row>
    <row r="29" spans="1:8" ht="14" x14ac:dyDescent="0.3">
      <c r="A29" s="212" t="s">
        <v>7</v>
      </c>
      <c r="B29" s="276">
        <v>202</v>
      </c>
      <c r="C29" s="279">
        <v>1714</v>
      </c>
      <c r="D29" s="279">
        <v>13255</v>
      </c>
      <c r="E29" s="279">
        <v>11</v>
      </c>
      <c r="F29" s="296">
        <v>263</v>
      </c>
      <c r="G29" s="279">
        <v>43</v>
      </c>
      <c r="H29" s="296">
        <v>7446</v>
      </c>
    </row>
    <row r="30" spans="1:8" ht="14" x14ac:dyDescent="0.3">
      <c r="A30" s="212" t="s">
        <v>14</v>
      </c>
      <c r="B30" s="276">
        <v>605</v>
      </c>
      <c r="C30" s="279">
        <v>8810</v>
      </c>
      <c r="D30" s="279">
        <v>48335</v>
      </c>
      <c r="E30" s="279">
        <v>29</v>
      </c>
      <c r="F30" s="296">
        <v>1684</v>
      </c>
      <c r="G30" s="279">
        <v>193</v>
      </c>
      <c r="H30" s="296">
        <v>24721</v>
      </c>
    </row>
    <row r="31" spans="1:8" ht="14" x14ac:dyDescent="0.3">
      <c r="A31" s="212" t="s">
        <v>12</v>
      </c>
      <c r="B31" s="276">
        <v>157</v>
      </c>
      <c r="C31" s="279">
        <v>1799</v>
      </c>
      <c r="D31" s="279">
        <v>14247</v>
      </c>
      <c r="E31" s="279">
        <v>7</v>
      </c>
      <c r="F31" s="296">
        <v>549</v>
      </c>
      <c r="G31" s="279">
        <v>74</v>
      </c>
      <c r="H31" s="296">
        <v>8006</v>
      </c>
    </row>
    <row r="32" spans="1:8" ht="14" x14ac:dyDescent="0.3">
      <c r="A32" s="212" t="s">
        <v>9</v>
      </c>
      <c r="B32" s="276">
        <v>123</v>
      </c>
      <c r="C32" s="279">
        <v>2848</v>
      </c>
      <c r="D32" s="279">
        <v>11622</v>
      </c>
      <c r="E32" s="279">
        <v>7</v>
      </c>
      <c r="F32" s="296">
        <v>409</v>
      </c>
      <c r="G32" s="279">
        <v>66</v>
      </c>
      <c r="H32" s="296">
        <v>5423</v>
      </c>
    </row>
    <row r="33" spans="1:8" ht="14" x14ac:dyDescent="0.3">
      <c r="A33" s="212" t="s">
        <v>4</v>
      </c>
      <c r="B33" s="276">
        <v>161</v>
      </c>
      <c r="C33" s="279">
        <v>2468</v>
      </c>
      <c r="D33" s="279">
        <v>16141</v>
      </c>
      <c r="E33" s="279">
        <v>10</v>
      </c>
      <c r="F33" s="296">
        <v>190</v>
      </c>
      <c r="G33" s="279">
        <v>73</v>
      </c>
      <c r="H33" s="296">
        <v>7929</v>
      </c>
    </row>
    <row r="34" spans="1:8" ht="14" x14ac:dyDescent="0.3">
      <c r="A34" s="212" t="s">
        <v>2</v>
      </c>
      <c r="B34" s="276">
        <v>335</v>
      </c>
      <c r="C34" s="279">
        <v>4024</v>
      </c>
      <c r="D34" s="279">
        <v>28202</v>
      </c>
      <c r="E34" s="279">
        <v>13</v>
      </c>
      <c r="F34" s="296">
        <v>668</v>
      </c>
      <c r="G34" s="279">
        <v>113</v>
      </c>
      <c r="H34" s="296">
        <v>15271</v>
      </c>
    </row>
    <row r="35" spans="1:8" ht="14" x14ac:dyDescent="0.3">
      <c r="A35" s="212" t="s">
        <v>6</v>
      </c>
      <c r="B35" s="276">
        <v>348</v>
      </c>
      <c r="C35" s="279">
        <v>2493</v>
      </c>
      <c r="D35" s="279">
        <v>34277</v>
      </c>
      <c r="E35" s="279">
        <v>23</v>
      </c>
      <c r="F35" s="296">
        <v>727</v>
      </c>
      <c r="G35" s="279">
        <v>115</v>
      </c>
      <c r="H35" s="296">
        <v>14621</v>
      </c>
    </row>
    <row r="36" spans="1:8" ht="14" x14ac:dyDescent="0.3">
      <c r="A36" s="212" t="s">
        <v>10</v>
      </c>
      <c r="B36" s="276">
        <v>117</v>
      </c>
      <c r="C36" s="279">
        <v>2042</v>
      </c>
      <c r="D36" s="279">
        <v>8249</v>
      </c>
      <c r="E36" s="279">
        <v>3</v>
      </c>
      <c r="F36" s="296">
        <v>345</v>
      </c>
      <c r="G36" s="279">
        <v>55</v>
      </c>
      <c r="H36" s="296">
        <v>4100</v>
      </c>
    </row>
    <row r="37" spans="1:8" ht="14.5" thickBot="1" x14ac:dyDescent="0.35">
      <c r="A37" s="212" t="s">
        <v>13</v>
      </c>
      <c r="B37" s="276">
        <v>130</v>
      </c>
      <c r="C37" s="279">
        <v>2185</v>
      </c>
      <c r="D37" s="279">
        <v>9864</v>
      </c>
      <c r="E37" s="279">
        <v>9</v>
      </c>
      <c r="F37" s="296">
        <v>455</v>
      </c>
      <c r="G37" s="279">
        <v>54</v>
      </c>
      <c r="H37" s="296">
        <v>5242</v>
      </c>
    </row>
    <row r="38" spans="1:8" ht="15" thickTop="1" thickBot="1" x14ac:dyDescent="0.35">
      <c r="A38" s="214" t="s">
        <v>15</v>
      </c>
      <c r="B38" s="282">
        <v>3125</v>
      </c>
      <c r="C38" s="283">
        <v>42320</v>
      </c>
      <c r="D38" s="283">
        <v>264374</v>
      </c>
      <c r="E38" s="283">
        <v>169</v>
      </c>
      <c r="F38" s="297">
        <v>7613</v>
      </c>
      <c r="G38" s="283">
        <v>1097</v>
      </c>
      <c r="H38" s="297">
        <v>132810</v>
      </c>
    </row>
    <row r="39" spans="1:8" ht="14" x14ac:dyDescent="0.3"/>
  </sheetData>
  <mergeCells count="2">
    <mergeCell ref="A1:H1"/>
    <mergeCell ref="A22:H22"/>
  </mergeCells>
  <pageMargins left="0.23622047244094491" right="0.23622047244094491" top="0.74803149606299213" bottom="0.74803149606299213" header="0.31496062992125984" footer="0.31496062992125984"/>
  <pageSetup paperSize="9" scale="62" orientation="landscape" r:id="rId1"/>
  <headerFooter>
    <oddHeader>&amp;RPříloha č. 14c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8827D1-F786-483B-BE3F-36AEBBB31A78}">
  <sheetPr codeName="List4">
    <tabColor rgb="FF0B0666"/>
  </sheetPr>
  <dimension ref="A1:G34"/>
  <sheetViews>
    <sheetView showGridLines="0" zoomScaleNormal="100" zoomScaleSheetLayoutView="100" workbookViewId="0">
      <pane xSplit="1" ySplit="4" topLeftCell="B5" activePane="bottomRight" state="frozen"/>
      <selection sqref="A1:B1"/>
      <selection pane="topRight" sqref="A1:B1"/>
      <selection pane="bottomLeft" sqref="A1:B1"/>
      <selection pane="bottomRight" sqref="A1:G1"/>
    </sheetView>
  </sheetViews>
  <sheetFormatPr defaultColWidth="0" defaultRowHeight="0" customHeight="1" zeroHeight="1" x14ac:dyDescent="0.3"/>
  <cols>
    <col min="1" max="1" width="80.81640625" style="35" customWidth="1"/>
    <col min="2" max="7" width="22.26953125" style="35" customWidth="1"/>
    <col min="8" max="16384" width="9.1796875" style="35" hidden="1"/>
  </cols>
  <sheetData>
    <row r="1" spans="1:7" ht="22.5" customHeight="1" thickBot="1" x14ac:dyDescent="0.35">
      <c r="A1" s="341" t="s">
        <v>409</v>
      </c>
      <c r="B1" s="341"/>
      <c r="C1" s="341"/>
      <c r="D1" s="341"/>
      <c r="E1" s="341"/>
      <c r="F1" s="341"/>
      <c r="G1" s="341"/>
    </row>
    <row r="2" spans="1:7" ht="15" customHeight="1" x14ac:dyDescent="0.3">
      <c r="A2" s="342" t="s">
        <v>26</v>
      </c>
      <c r="B2" s="345" t="s">
        <v>78</v>
      </c>
      <c r="C2" s="348" t="s">
        <v>79</v>
      </c>
      <c r="D2" s="348" t="s">
        <v>410</v>
      </c>
      <c r="E2" s="47"/>
      <c r="F2" s="47"/>
      <c r="G2" s="351" t="s">
        <v>411</v>
      </c>
    </row>
    <row r="3" spans="1:7" ht="14" x14ac:dyDescent="0.3">
      <c r="A3" s="343"/>
      <c r="B3" s="346"/>
      <c r="C3" s="349"/>
      <c r="D3" s="349"/>
      <c r="E3" s="48" t="s">
        <v>211</v>
      </c>
      <c r="F3" s="48" t="s">
        <v>93</v>
      </c>
      <c r="G3" s="352"/>
    </row>
    <row r="4" spans="1:7" ht="30" customHeight="1" thickBot="1" x14ac:dyDescent="0.35">
      <c r="A4" s="344"/>
      <c r="B4" s="347"/>
      <c r="C4" s="350"/>
      <c r="D4" s="350"/>
      <c r="E4" s="49"/>
      <c r="F4" s="49"/>
      <c r="G4" s="353"/>
    </row>
    <row r="5" spans="1:7" ht="23.25" customHeight="1" thickTop="1" x14ac:dyDescent="0.3">
      <c r="A5" s="50" t="s">
        <v>27</v>
      </c>
      <c r="B5" s="51"/>
      <c r="C5" s="51"/>
      <c r="D5" s="51"/>
      <c r="E5" s="51"/>
      <c r="F5" s="51"/>
      <c r="G5" s="52"/>
    </row>
    <row r="6" spans="1:7" ht="14" x14ac:dyDescent="0.3">
      <c r="A6" s="53" t="s">
        <v>305</v>
      </c>
      <c r="B6" s="54">
        <v>2977276343</v>
      </c>
      <c r="C6" s="54">
        <v>0</v>
      </c>
      <c r="D6" s="54"/>
      <c r="E6" s="54"/>
      <c r="F6" s="54">
        <v>2977276343</v>
      </c>
      <c r="G6" s="55">
        <v>5844360386.7600002</v>
      </c>
    </row>
    <row r="7" spans="1:7" ht="14.5" thickBot="1" x14ac:dyDescent="0.35">
      <c r="A7" s="56" t="s">
        <v>306</v>
      </c>
      <c r="B7" s="57">
        <v>157678685499</v>
      </c>
      <c r="C7" s="57">
        <v>2174001399.3499999</v>
      </c>
      <c r="D7" s="57">
        <v>116280.78</v>
      </c>
      <c r="E7" s="57">
        <v>127662770</v>
      </c>
      <c r="F7" s="57">
        <v>159725140409.13</v>
      </c>
      <c r="G7" s="58">
        <v>157345461191.31</v>
      </c>
    </row>
    <row r="8" spans="1:7" ht="14.5" thickTop="1" x14ac:dyDescent="0.3">
      <c r="A8" s="50" t="s">
        <v>28</v>
      </c>
      <c r="B8" s="59"/>
      <c r="C8" s="54"/>
      <c r="D8" s="54"/>
      <c r="E8" s="54"/>
      <c r="F8" s="54"/>
      <c r="G8" s="55"/>
    </row>
    <row r="9" spans="1:7" ht="14" x14ac:dyDescent="0.3">
      <c r="A9" s="53" t="s">
        <v>29</v>
      </c>
      <c r="B9" s="59">
        <v>955000000</v>
      </c>
      <c r="C9" s="54"/>
      <c r="D9" s="54"/>
      <c r="E9" s="54"/>
      <c r="F9" s="54">
        <v>955000000</v>
      </c>
      <c r="G9" s="55">
        <v>1237925972.3199999</v>
      </c>
    </row>
    <row r="10" spans="1:7" ht="14" x14ac:dyDescent="0.3">
      <c r="A10" s="53" t="s">
        <v>30</v>
      </c>
      <c r="B10" s="59">
        <v>2022276343</v>
      </c>
      <c r="C10" s="54"/>
      <c r="D10" s="54"/>
      <c r="E10" s="54"/>
      <c r="F10" s="54">
        <v>2022276343</v>
      </c>
      <c r="G10" s="55">
        <v>4606434414.4399996</v>
      </c>
    </row>
    <row r="11" spans="1:7" ht="14" x14ac:dyDescent="0.3">
      <c r="A11" s="60" t="s">
        <v>31</v>
      </c>
      <c r="B11" s="59">
        <v>1444776343</v>
      </c>
      <c r="C11" s="54"/>
      <c r="D11" s="54"/>
      <c r="E11" s="54"/>
      <c r="F11" s="54">
        <v>1444776343</v>
      </c>
      <c r="G11" s="55">
        <v>3700815563.52</v>
      </c>
    </row>
    <row r="12" spans="1:7" ht="14" x14ac:dyDescent="0.3">
      <c r="A12" s="61" t="s">
        <v>32</v>
      </c>
      <c r="B12" s="62">
        <v>577500000</v>
      </c>
      <c r="C12" s="63"/>
      <c r="D12" s="63"/>
      <c r="E12" s="63"/>
      <c r="F12" s="63">
        <v>577500000</v>
      </c>
      <c r="G12" s="64">
        <v>905618850.91999996</v>
      </c>
    </row>
    <row r="13" spans="1:7" ht="14" x14ac:dyDescent="0.3">
      <c r="A13" s="50" t="s">
        <v>33</v>
      </c>
      <c r="B13" s="65"/>
      <c r="C13" s="54"/>
      <c r="D13" s="54"/>
      <c r="E13" s="54"/>
      <c r="F13" s="54"/>
      <c r="G13" s="55"/>
    </row>
    <row r="14" spans="1:7" ht="14" x14ac:dyDescent="0.3">
      <c r="A14" s="53" t="s">
        <v>144</v>
      </c>
      <c r="B14" s="65">
        <v>61369396710</v>
      </c>
      <c r="C14" s="54"/>
      <c r="D14" s="54"/>
      <c r="E14" s="54"/>
      <c r="F14" s="54">
        <v>61369396710</v>
      </c>
      <c r="G14" s="55">
        <v>60715002876.389999</v>
      </c>
    </row>
    <row r="15" spans="1:7" ht="14" x14ac:dyDescent="0.3">
      <c r="A15" s="53" t="s">
        <v>34</v>
      </c>
      <c r="B15" s="65">
        <v>14670000000</v>
      </c>
      <c r="C15" s="54"/>
      <c r="D15" s="54"/>
      <c r="E15" s="54"/>
      <c r="F15" s="54">
        <v>14670000000</v>
      </c>
      <c r="G15" s="55">
        <v>14603195391.200001</v>
      </c>
    </row>
    <row r="16" spans="1:7" ht="14" x14ac:dyDescent="0.3">
      <c r="A16" s="53" t="s">
        <v>35</v>
      </c>
      <c r="B16" s="65">
        <v>4070000000</v>
      </c>
      <c r="C16" s="54"/>
      <c r="D16" s="54"/>
      <c r="E16" s="54"/>
      <c r="F16" s="54">
        <v>4070000000</v>
      </c>
      <c r="G16" s="55">
        <v>3907386131.1399999</v>
      </c>
    </row>
    <row r="17" spans="1:7" ht="14" x14ac:dyDescent="0.3">
      <c r="A17" s="53" t="s">
        <v>307</v>
      </c>
      <c r="B17" s="65">
        <v>275000000</v>
      </c>
      <c r="C17" s="54"/>
      <c r="D17" s="54"/>
      <c r="E17" s="54"/>
      <c r="F17" s="54">
        <v>275000000</v>
      </c>
      <c r="G17" s="55">
        <v>272000780.13999999</v>
      </c>
    </row>
    <row r="18" spans="1:7" ht="14" x14ac:dyDescent="0.3">
      <c r="A18" s="60" t="s">
        <v>36</v>
      </c>
      <c r="B18" s="65">
        <v>13099000000</v>
      </c>
      <c r="C18" s="54">
        <v>3934527</v>
      </c>
      <c r="D18" s="54"/>
      <c r="E18" s="54"/>
      <c r="F18" s="54">
        <v>13102934527</v>
      </c>
      <c r="G18" s="55">
        <v>12903112151.559999</v>
      </c>
    </row>
    <row r="19" spans="1:7" ht="14" x14ac:dyDescent="0.3">
      <c r="A19" s="60" t="s">
        <v>37</v>
      </c>
      <c r="B19" s="65">
        <v>41415482820</v>
      </c>
      <c r="C19" s="54"/>
      <c r="D19" s="54"/>
      <c r="E19" s="54"/>
      <c r="F19" s="54">
        <v>41415482820</v>
      </c>
      <c r="G19" s="55">
        <v>41352871417.919998</v>
      </c>
    </row>
    <row r="20" spans="1:7" ht="14" x14ac:dyDescent="0.3">
      <c r="A20" s="53" t="s">
        <v>38</v>
      </c>
      <c r="B20" s="65">
        <v>1658237511</v>
      </c>
      <c r="C20" s="54">
        <v>1164294687.2</v>
      </c>
      <c r="D20" s="54"/>
      <c r="E20" s="54"/>
      <c r="F20" s="54">
        <v>2822532198.1999998</v>
      </c>
      <c r="G20" s="55">
        <v>1879752285.5799999</v>
      </c>
    </row>
    <row r="21" spans="1:7" ht="14" x14ac:dyDescent="0.3">
      <c r="A21" s="53" t="s">
        <v>39</v>
      </c>
      <c r="B21" s="65">
        <v>955000000</v>
      </c>
      <c r="C21" s="54">
        <v>1434021</v>
      </c>
      <c r="D21" s="54"/>
      <c r="E21" s="54"/>
      <c r="F21" s="54">
        <v>956434021</v>
      </c>
      <c r="G21" s="55">
        <v>950588286.79999995</v>
      </c>
    </row>
    <row r="22" spans="1:7" ht="14" x14ac:dyDescent="0.3">
      <c r="A22" s="53" t="s">
        <v>40</v>
      </c>
      <c r="B22" s="65">
        <v>12000000000</v>
      </c>
      <c r="C22" s="54"/>
      <c r="D22" s="54"/>
      <c r="E22" s="54"/>
      <c r="F22" s="54">
        <v>12000000000</v>
      </c>
      <c r="G22" s="55">
        <v>11990186058</v>
      </c>
    </row>
    <row r="23" spans="1:7" ht="14" x14ac:dyDescent="0.3">
      <c r="A23" s="53" t="s">
        <v>41</v>
      </c>
      <c r="B23" s="65">
        <v>7405824013</v>
      </c>
      <c r="C23" s="54">
        <v>1002661255.15</v>
      </c>
      <c r="D23" s="54">
        <v>116280.78</v>
      </c>
      <c r="E23" s="54">
        <v>127662770</v>
      </c>
      <c r="F23" s="54">
        <v>8280938778.9300003</v>
      </c>
      <c r="G23" s="55">
        <v>8030983909.4499998</v>
      </c>
    </row>
    <row r="24" spans="1:7" ht="14" x14ac:dyDescent="0.3">
      <c r="A24" s="61" t="s">
        <v>42</v>
      </c>
      <c r="B24" s="62">
        <v>760744445</v>
      </c>
      <c r="C24" s="63">
        <v>1676909</v>
      </c>
      <c r="D24" s="63"/>
      <c r="E24" s="63"/>
      <c r="F24" s="63">
        <v>762421354</v>
      </c>
      <c r="G24" s="64">
        <v>740381903.13</v>
      </c>
    </row>
    <row r="25" spans="1:7" ht="14" x14ac:dyDescent="0.3">
      <c r="A25" s="50" t="s">
        <v>43</v>
      </c>
      <c r="B25" s="59"/>
      <c r="C25" s="54"/>
      <c r="D25" s="54"/>
      <c r="E25" s="54"/>
      <c r="F25" s="54"/>
      <c r="G25" s="55"/>
    </row>
    <row r="26" spans="1:7" ht="14" x14ac:dyDescent="0.3">
      <c r="A26" s="53" t="s">
        <v>44</v>
      </c>
      <c r="B26" s="59">
        <v>5241818535</v>
      </c>
      <c r="C26" s="54">
        <v>153783611</v>
      </c>
      <c r="D26" s="54"/>
      <c r="E26" s="54">
        <v>94705320</v>
      </c>
      <c r="F26" s="54">
        <v>5300896826</v>
      </c>
      <c r="G26" s="55">
        <v>5275256669</v>
      </c>
    </row>
    <row r="27" spans="1:7" ht="14" x14ac:dyDescent="0.3">
      <c r="A27" s="53" t="s">
        <v>45</v>
      </c>
      <c r="B27" s="59">
        <v>2120710316</v>
      </c>
      <c r="C27" s="54">
        <v>39609311</v>
      </c>
      <c r="D27" s="54"/>
      <c r="E27" s="54">
        <v>32010401</v>
      </c>
      <c r="F27" s="54">
        <v>2128309226</v>
      </c>
      <c r="G27" s="55">
        <v>2082395042.6700001</v>
      </c>
    </row>
    <row r="28" spans="1:7" ht="14" x14ac:dyDescent="0.3">
      <c r="A28" s="53" t="s">
        <v>46</v>
      </c>
      <c r="B28" s="59">
        <v>50694891</v>
      </c>
      <c r="C28" s="54">
        <v>1443091</v>
      </c>
      <c r="D28" s="54"/>
      <c r="E28" s="54">
        <v>947049</v>
      </c>
      <c r="F28" s="54">
        <v>51190933</v>
      </c>
      <c r="G28" s="55">
        <v>51047806.710000001</v>
      </c>
    </row>
    <row r="29" spans="1:7" ht="14" x14ac:dyDescent="0.3">
      <c r="A29" s="53" t="s">
        <v>235</v>
      </c>
      <c r="B29" s="59">
        <v>283321912</v>
      </c>
      <c r="C29" s="54">
        <v>4590000</v>
      </c>
      <c r="D29" s="54"/>
      <c r="E29" s="54">
        <v>2384745</v>
      </c>
      <c r="F29" s="54">
        <v>285527167</v>
      </c>
      <c r="G29" s="55">
        <v>285456617</v>
      </c>
    </row>
    <row r="30" spans="1:7" ht="14" x14ac:dyDescent="0.3">
      <c r="A30" s="53" t="s">
        <v>236</v>
      </c>
      <c r="B30" s="59">
        <v>4782562864</v>
      </c>
      <c r="C30" s="54">
        <v>139719086</v>
      </c>
      <c r="D30" s="54"/>
      <c r="E30" s="54">
        <v>92320575</v>
      </c>
      <c r="F30" s="54">
        <v>4829961375</v>
      </c>
      <c r="G30" s="55">
        <v>4820316824</v>
      </c>
    </row>
    <row r="31" spans="1:7" ht="14" x14ac:dyDescent="0.3">
      <c r="A31" s="53" t="s">
        <v>47</v>
      </c>
      <c r="B31" s="59">
        <v>1791428968</v>
      </c>
      <c r="C31" s="54">
        <v>997639154.15999997</v>
      </c>
      <c r="D31" s="54">
        <v>116280.78</v>
      </c>
      <c r="E31" s="54">
        <v>24060906</v>
      </c>
      <c r="F31" s="54">
        <v>2765123496.9400001</v>
      </c>
      <c r="G31" s="55">
        <v>2063900311.99</v>
      </c>
    </row>
    <row r="32" spans="1:7" ht="14.5" thickBot="1" x14ac:dyDescent="0.35">
      <c r="A32" s="66" t="s">
        <v>48</v>
      </c>
      <c r="B32" s="67">
        <v>185619362</v>
      </c>
      <c r="C32" s="68">
        <v>141865631.15000001</v>
      </c>
      <c r="D32" s="68"/>
      <c r="E32" s="68"/>
      <c r="F32" s="68">
        <v>327484993.14999998</v>
      </c>
      <c r="G32" s="69">
        <v>126507348.54000001</v>
      </c>
    </row>
    <row r="33" s="35" customFormat="1" ht="14" x14ac:dyDescent="0.3"/>
    <row r="34" s="35" customFormat="1" ht="14" x14ac:dyDescent="0.3"/>
  </sheetData>
  <mergeCells count="6">
    <mergeCell ref="A1:G1"/>
    <mergeCell ref="A2:A4"/>
    <mergeCell ref="B2:B4"/>
    <mergeCell ref="C2:C4"/>
    <mergeCell ref="D2:D4"/>
    <mergeCell ref="G2:G4"/>
  </mergeCells>
  <pageMargins left="0.70866141732283472" right="0.70866141732283472" top="0.78740157480314965" bottom="0.78740157480314965" header="0.31496062992125984" footer="0.31496062992125984"/>
  <pageSetup paperSize="9" scale="60" orientation="landscape" r:id="rId1"/>
  <headerFooter>
    <oddHeader>&amp;RPříloha č. 2</oddHead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52B1E6-E673-4C20-BF72-88C2B91852BE}">
  <sheetPr codeName="List30">
    <tabColor rgb="FF0B0666"/>
  </sheetPr>
  <dimension ref="A1:K20"/>
  <sheetViews>
    <sheetView showGridLines="0" zoomScaleNormal="100" zoomScaleSheetLayoutView="100" workbookViewId="0">
      <pane xSplit="1" ySplit="3" topLeftCell="B4" activePane="bottomRight" state="frozen"/>
      <selection sqref="A1:B1"/>
      <selection pane="topRight" sqref="A1:B1"/>
      <selection pane="bottomLeft" sqref="A1:B1"/>
      <selection pane="bottomRight" sqref="A1:E1"/>
    </sheetView>
  </sheetViews>
  <sheetFormatPr defaultColWidth="0" defaultRowHeight="0" customHeight="1" zeroHeight="1" x14ac:dyDescent="0.3"/>
  <cols>
    <col min="1" max="1" width="24.26953125" style="35" customWidth="1"/>
    <col min="2" max="5" width="16.81640625" style="35" customWidth="1"/>
    <col min="6" max="10" width="10.7265625" style="35" hidden="1" customWidth="1"/>
    <col min="11" max="11" width="12.1796875" style="35" hidden="1" customWidth="1"/>
    <col min="12" max="16384" width="10.7265625" style="35" hidden="1"/>
  </cols>
  <sheetData>
    <row r="1" spans="1:11" ht="22.5" customHeight="1" thickBot="1" x14ac:dyDescent="0.35">
      <c r="A1" s="381" t="s">
        <v>406</v>
      </c>
      <c r="B1" s="381"/>
      <c r="C1" s="381"/>
      <c r="D1" s="381"/>
      <c r="E1" s="381"/>
    </row>
    <row r="2" spans="1:11" ht="20.25" customHeight="1" thickBot="1" x14ac:dyDescent="0.35">
      <c r="A2" s="443" t="s">
        <v>321</v>
      </c>
      <c r="B2" s="445" t="s">
        <v>70</v>
      </c>
      <c r="C2" s="446"/>
      <c r="D2" s="445" t="s">
        <v>67</v>
      </c>
      <c r="E2" s="447"/>
    </row>
    <row r="3" spans="1:11" ht="48.75" customHeight="1" thickBot="1" x14ac:dyDescent="0.35">
      <c r="A3" s="444"/>
      <c r="B3" s="303" t="s">
        <v>69</v>
      </c>
      <c r="C3" s="304" t="s">
        <v>100</v>
      </c>
      <c r="D3" s="303" t="s">
        <v>69</v>
      </c>
      <c r="E3" s="305" t="s">
        <v>100</v>
      </c>
    </row>
    <row r="4" spans="1:11" ht="17.25" customHeight="1" thickTop="1" x14ac:dyDescent="0.3">
      <c r="A4" s="306" t="s">
        <v>58</v>
      </c>
      <c r="B4" s="307">
        <v>230338200</v>
      </c>
      <c r="C4" s="308">
        <v>55316667</v>
      </c>
      <c r="D4" s="307">
        <v>252738</v>
      </c>
      <c r="E4" s="309">
        <v>409</v>
      </c>
      <c r="I4" s="281"/>
      <c r="J4" s="281"/>
      <c r="K4" s="281"/>
    </row>
    <row r="5" spans="1:11" ht="17.25" customHeight="1" x14ac:dyDescent="0.3">
      <c r="A5" s="306" t="s">
        <v>3</v>
      </c>
      <c r="B5" s="307">
        <v>185473650</v>
      </c>
      <c r="C5" s="308">
        <v>62060342</v>
      </c>
      <c r="D5" s="307">
        <v>202519</v>
      </c>
      <c r="E5" s="309">
        <v>409</v>
      </c>
      <c r="I5" s="281"/>
      <c r="K5" s="281"/>
    </row>
    <row r="6" spans="1:11" ht="17.25" customHeight="1" x14ac:dyDescent="0.3">
      <c r="A6" s="306" t="s">
        <v>11</v>
      </c>
      <c r="B6" s="307">
        <v>349828900</v>
      </c>
      <c r="C6" s="308">
        <v>114467603</v>
      </c>
      <c r="D6" s="307">
        <v>386948</v>
      </c>
      <c r="E6" s="309">
        <v>796</v>
      </c>
      <c r="I6" s="281"/>
      <c r="K6" s="281"/>
    </row>
    <row r="7" spans="1:11" ht="17.25" customHeight="1" x14ac:dyDescent="0.3">
      <c r="A7" s="306" t="s">
        <v>5</v>
      </c>
      <c r="B7" s="307">
        <v>73948000</v>
      </c>
      <c r="C7" s="308">
        <v>29652783</v>
      </c>
      <c r="D7" s="307">
        <v>81382</v>
      </c>
      <c r="E7" s="309">
        <v>193</v>
      </c>
      <c r="I7" s="281"/>
      <c r="K7" s="281"/>
    </row>
    <row r="8" spans="1:11" ht="17.25" customHeight="1" x14ac:dyDescent="0.3">
      <c r="A8" s="306" t="s">
        <v>8</v>
      </c>
      <c r="B8" s="307">
        <v>169055550</v>
      </c>
      <c r="C8" s="308">
        <v>44928496</v>
      </c>
      <c r="D8" s="307">
        <v>186551</v>
      </c>
      <c r="E8" s="309">
        <v>314</v>
      </c>
      <c r="I8" s="281"/>
      <c r="K8" s="281"/>
    </row>
    <row r="9" spans="1:11" ht="17.25" customHeight="1" x14ac:dyDescent="0.3">
      <c r="A9" s="306" t="s">
        <v>7</v>
      </c>
      <c r="B9" s="307">
        <v>159143100</v>
      </c>
      <c r="C9" s="308">
        <v>47805645</v>
      </c>
      <c r="D9" s="307">
        <v>175297</v>
      </c>
      <c r="E9" s="309">
        <v>311</v>
      </c>
      <c r="I9" s="281"/>
      <c r="K9" s="281"/>
    </row>
    <row r="10" spans="1:11" ht="17.25" customHeight="1" x14ac:dyDescent="0.3">
      <c r="A10" s="306" t="s">
        <v>14</v>
      </c>
      <c r="B10" s="307">
        <v>291108750</v>
      </c>
      <c r="C10" s="308">
        <v>146495215</v>
      </c>
      <c r="D10" s="307">
        <v>320082</v>
      </c>
      <c r="E10" s="309">
        <v>930</v>
      </c>
      <c r="I10" s="281"/>
      <c r="K10" s="281"/>
    </row>
    <row r="11" spans="1:11" ht="17.25" customHeight="1" x14ac:dyDescent="0.3">
      <c r="A11" s="306" t="s">
        <v>12</v>
      </c>
      <c r="B11" s="307">
        <v>173726300</v>
      </c>
      <c r="C11" s="308">
        <v>59414164</v>
      </c>
      <c r="D11" s="307">
        <v>192195</v>
      </c>
      <c r="E11" s="309">
        <v>384</v>
      </c>
      <c r="I11" s="281"/>
      <c r="K11" s="281"/>
    </row>
    <row r="12" spans="1:11" ht="17.25" customHeight="1" x14ac:dyDescent="0.3">
      <c r="A12" s="306" t="s">
        <v>9</v>
      </c>
      <c r="B12" s="307">
        <v>148504890</v>
      </c>
      <c r="C12" s="308">
        <v>47698609</v>
      </c>
      <c r="D12" s="307">
        <v>164200</v>
      </c>
      <c r="E12" s="309">
        <v>309</v>
      </c>
      <c r="I12" s="281"/>
      <c r="K12" s="281"/>
    </row>
    <row r="13" spans="1:11" ht="17.25" customHeight="1" x14ac:dyDescent="0.3">
      <c r="A13" s="306" t="s">
        <v>4</v>
      </c>
      <c r="B13" s="307">
        <v>193132500</v>
      </c>
      <c r="C13" s="308">
        <v>63018242</v>
      </c>
      <c r="D13" s="307">
        <v>212741</v>
      </c>
      <c r="E13" s="309">
        <v>459</v>
      </c>
      <c r="I13" s="281"/>
      <c r="K13" s="281"/>
    </row>
    <row r="14" spans="1:11" ht="17.25" customHeight="1" x14ac:dyDescent="0.3">
      <c r="A14" s="306" t="s">
        <v>2</v>
      </c>
      <c r="B14" s="307">
        <v>324878850</v>
      </c>
      <c r="C14" s="308">
        <v>99694781</v>
      </c>
      <c r="D14" s="307">
        <v>357601</v>
      </c>
      <c r="E14" s="309">
        <v>626</v>
      </c>
      <c r="I14" s="281"/>
      <c r="K14" s="281"/>
    </row>
    <row r="15" spans="1:11" ht="17.25" customHeight="1" x14ac:dyDescent="0.3">
      <c r="A15" s="306" t="s">
        <v>6</v>
      </c>
      <c r="B15" s="307">
        <v>250125900</v>
      </c>
      <c r="C15" s="308">
        <v>66110157</v>
      </c>
      <c r="D15" s="307">
        <v>276106</v>
      </c>
      <c r="E15" s="309">
        <v>429</v>
      </c>
      <c r="I15" s="281"/>
      <c r="K15" s="281"/>
    </row>
    <row r="16" spans="1:11" ht="17.25" customHeight="1" x14ac:dyDescent="0.3">
      <c r="A16" s="306" t="s">
        <v>10</v>
      </c>
      <c r="B16" s="307">
        <v>155089450</v>
      </c>
      <c r="C16" s="308">
        <v>48086564</v>
      </c>
      <c r="D16" s="307">
        <v>169744</v>
      </c>
      <c r="E16" s="309">
        <v>283</v>
      </c>
      <c r="I16" s="281"/>
      <c r="K16" s="281"/>
    </row>
    <row r="17" spans="1:11" ht="17.25" customHeight="1" thickBot="1" x14ac:dyDescent="0.35">
      <c r="A17" s="306" t="s">
        <v>13</v>
      </c>
      <c r="B17" s="307">
        <v>199365300</v>
      </c>
      <c r="C17" s="308">
        <v>58469842</v>
      </c>
      <c r="D17" s="307">
        <v>220213</v>
      </c>
      <c r="E17" s="309">
        <v>365</v>
      </c>
      <c r="I17" s="281"/>
      <c r="K17" s="281"/>
    </row>
    <row r="18" spans="1:11" ht="17.25" customHeight="1" thickTop="1" thickBot="1" x14ac:dyDescent="0.35">
      <c r="A18" s="310" t="s">
        <v>15</v>
      </c>
      <c r="B18" s="311">
        <v>2903719340</v>
      </c>
      <c r="C18" s="312">
        <v>943219110</v>
      </c>
      <c r="D18" s="311">
        <v>3198317</v>
      </c>
      <c r="E18" s="313">
        <v>6217</v>
      </c>
      <c r="I18" s="281"/>
      <c r="K18" s="281"/>
    </row>
    <row r="19" spans="1:11" ht="14.5" x14ac:dyDescent="0.35">
      <c r="A19" s="299" t="s">
        <v>260</v>
      </c>
    </row>
    <row r="20" spans="1:11" ht="14" x14ac:dyDescent="0.3">
      <c r="C20" s="281"/>
    </row>
  </sheetData>
  <mergeCells count="4">
    <mergeCell ref="A1:E1"/>
    <mergeCell ref="A2:A3"/>
    <mergeCell ref="B2:C2"/>
    <mergeCell ref="D2:E2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portrait" horizontalDpi="4294967294" r:id="rId1"/>
  <headerFooter>
    <oddHeader>&amp;RPříloha č. 14d</oddHead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82B0B6-CE5E-4381-B085-03D11B17A811}">
  <sheetPr codeName="List31">
    <tabColor rgb="FF0B0666"/>
    <pageSetUpPr fitToPage="1"/>
  </sheetPr>
  <dimension ref="A1:K23"/>
  <sheetViews>
    <sheetView showGridLines="0" zoomScaleNormal="100" zoomScaleSheetLayoutView="79" workbookViewId="0">
      <pane xSplit="1" ySplit="3" topLeftCell="B4" activePane="bottomRight" state="frozen"/>
      <selection sqref="A1:B1"/>
      <selection pane="topRight" sqref="A1:B1"/>
      <selection pane="bottomLeft" sqref="A1:B1"/>
      <selection pane="bottomRight" sqref="A1:K1"/>
    </sheetView>
  </sheetViews>
  <sheetFormatPr defaultColWidth="0" defaultRowHeight="0" customHeight="1" zeroHeight="1" x14ac:dyDescent="0.3"/>
  <cols>
    <col min="1" max="1" width="24.453125" style="35" customWidth="1"/>
    <col min="2" max="11" width="15.453125" style="35" customWidth="1"/>
    <col min="12" max="16384" width="9.1796875" style="35" hidden="1"/>
  </cols>
  <sheetData>
    <row r="1" spans="1:11" ht="22.5" customHeight="1" thickBot="1" x14ac:dyDescent="0.35">
      <c r="A1" s="448" t="s">
        <v>407</v>
      </c>
      <c r="B1" s="385"/>
      <c r="C1" s="385"/>
      <c r="D1" s="385"/>
      <c r="E1" s="385"/>
      <c r="F1" s="385"/>
      <c r="G1" s="385"/>
      <c r="H1" s="385"/>
      <c r="I1" s="385"/>
      <c r="J1" s="385"/>
      <c r="K1" s="386"/>
    </row>
    <row r="2" spans="1:11" s="315" customFormat="1" ht="19.75" customHeight="1" thickBot="1" x14ac:dyDescent="0.4">
      <c r="A2" s="443" t="s">
        <v>162</v>
      </c>
      <c r="B2" s="449" t="s">
        <v>70</v>
      </c>
      <c r="C2" s="450"/>
      <c r="D2" s="450"/>
      <c r="E2" s="450"/>
      <c r="F2" s="450"/>
      <c r="G2" s="314"/>
      <c r="H2" s="449" t="s">
        <v>67</v>
      </c>
      <c r="I2" s="450"/>
      <c r="J2" s="450"/>
      <c r="K2" s="451"/>
    </row>
    <row r="3" spans="1:11" ht="81" customHeight="1" thickBot="1" x14ac:dyDescent="0.35">
      <c r="A3" s="444"/>
      <c r="B3" s="316" t="s">
        <v>66</v>
      </c>
      <c r="C3" s="304" t="s">
        <v>163</v>
      </c>
      <c r="D3" s="317" t="s">
        <v>164</v>
      </c>
      <c r="E3" s="318" t="s">
        <v>65</v>
      </c>
      <c r="F3" s="319" t="s">
        <v>64</v>
      </c>
      <c r="G3" s="320" t="s">
        <v>283</v>
      </c>
      <c r="H3" s="321" t="s">
        <v>66</v>
      </c>
      <c r="I3" s="319" t="s">
        <v>65</v>
      </c>
      <c r="J3" s="319" t="s">
        <v>64</v>
      </c>
      <c r="K3" s="320" t="s">
        <v>283</v>
      </c>
    </row>
    <row r="4" spans="1:11" ht="18" customHeight="1" thickTop="1" x14ac:dyDescent="0.3">
      <c r="A4" s="306" t="s">
        <v>58</v>
      </c>
      <c r="B4" s="322">
        <v>18322621</v>
      </c>
      <c r="C4" s="308">
        <v>1438316</v>
      </c>
      <c r="D4" s="323">
        <v>19760937</v>
      </c>
      <c r="E4" s="324">
        <v>238046047</v>
      </c>
      <c r="F4" s="325">
        <v>285269015</v>
      </c>
      <c r="G4" s="326">
        <v>363302482.32999998</v>
      </c>
      <c r="H4" s="322">
        <v>2515</v>
      </c>
      <c r="I4" s="325">
        <v>31520</v>
      </c>
      <c r="J4" s="325">
        <v>64017</v>
      </c>
      <c r="K4" s="326">
        <v>20464</v>
      </c>
    </row>
    <row r="5" spans="1:11" ht="18" customHeight="1" x14ac:dyDescent="0.3">
      <c r="A5" s="306" t="s">
        <v>3</v>
      </c>
      <c r="B5" s="322">
        <v>4464865</v>
      </c>
      <c r="C5" s="308">
        <v>495302</v>
      </c>
      <c r="D5" s="323">
        <v>4960167</v>
      </c>
      <c r="E5" s="324">
        <v>71539234</v>
      </c>
      <c r="F5" s="325">
        <v>182314124</v>
      </c>
      <c r="G5" s="326">
        <v>67059842</v>
      </c>
      <c r="H5" s="322">
        <v>1002</v>
      </c>
      <c r="I5" s="325">
        <v>12459</v>
      </c>
      <c r="J5" s="325">
        <v>34629</v>
      </c>
      <c r="K5" s="326">
        <v>3810</v>
      </c>
    </row>
    <row r="6" spans="1:11" ht="18" customHeight="1" x14ac:dyDescent="0.3">
      <c r="A6" s="306" t="s">
        <v>11</v>
      </c>
      <c r="B6" s="322">
        <v>12201806</v>
      </c>
      <c r="C6" s="308">
        <v>2751471</v>
      </c>
      <c r="D6" s="323">
        <v>14953277</v>
      </c>
      <c r="E6" s="324">
        <v>159146844</v>
      </c>
      <c r="F6" s="325">
        <v>325155200</v>
      </c>
      <c r="G6" s="326">
        <v>141767838</v>
      </c>
      <c r="H6" s="322">
        <v>3048</v>
      </c>
      <c r="I6" s="325">
        <v>25897</v>
      </c>
      <c r="J6" s="325">
        <v>61504</v>
      </c>
      <c r="K6" s="326">
        <v>9446</v>
      </c>
    </row>
    <row r="7" spans="1:11" ht="18" customHeight="1" x14ac:dyDescent="0.3">
      <c r="A7" s="306" t="s">
        <v>5</v>
      </c>
      <c r="B7" s="322">
        <v>8057327</v>
      </c>
      <c r="C7" s="308">
        <v>404169</v>
      </c>
      <c r="D7" s="323">
        <v>8461496</v>
      </c>
      <c r="E7" s="324">
        <v>58283030</v>
      </c>
      <c r="F7" s="325">
        <v>180577529</v>
      </c>
      <c r="G7" s="326">
        <v>69967182</v>
      </c>
      <c r="H7" s="322">
        <v>1262</v>
      </c>
      <c r="I7" s="325">
        <v>11654</v>
      </c>
      <c r="J7" s="325">
        <v>33513</v>
      </c>
      <c r="K7" s="326">
        <v>3899</v>
      </c>
    </row>
    <row r="8" spans="1:11" ht="18" customHeight="1" x14ac:dyDescent="0.3">
      <c r="A8" s="306" t="s">
        <v>8</v>
      </c>
      <c r="B8" s="322">
        <v>17510679</v>
      </c>
      <c r="C8" s="308">
        <v>823054</v>
      </c>
      <c r="D8" s="323">
        <v>18333733</v>
      </c>
      <c r="E8" s="324">
        <v>55191386</v>
      </c>
      <c r="F8" s="325">
        <v>181318582</v>
      </c>
      <c r="G8" s="326">
        <v>66871214</v>
      </c>
      <c r="H8" s="322">
        <v>1586</v>
      </c>
      <c r="I8" s="325">
        <v>10128</v>
      </c>
      <c r="J8" s="325">
        <v>31322</v>
      </c>
      <c r="K8" s="326">
        <v>3780</v>
      </c>
    </row>
    <row r="9" spans="1:11" ht="18" customHeight="1" x14ac:dyDescent="0.3">
      <c r="A9" s="306" t="s">
        <v>7</v>
      </c>
      <c r="B9" s="322">
        <v>5588651</v>
      </c>
      <c r="C9" s="308">
        <v>768067</v>
      </c>
      <c r="D9" s="323">
        <v>6356718</v>
      </c>
      <c r="E9" s="324">
        <v>83102539</v>
      </c>
      <c r="F9" s="325">
        <v>181434756</v>
      </c>
      <c r="G9" s="326">
        <v>51982133</v>
      </c>
      <c r="H9" s="322">
        <v>1205</v>
      </c>
      <c r="I9" s="325">
        <v>14181</v>
      </c>
      <c r="J9" s="325">
        <v>32828</v>
      </c>
      <c r="K9" s="326">
        <v>2990</v>
      </c>
    </row>
    <row r="10" spans="1:11" ht="18" customHeight="1" x14ac:dyDescent="0.3">
      <c r="A10" s="306" t="s">
        <v>14</v>
      </c>
      <c r="B10" s="322">
        <v>406966750</v>
      </c>
      <c r="C10" s="308">
        <v>2074783</v>
      </c>
      <c r="D10" s="323">
        <v>409041533</v>
      </c>
      <c r="E10" s="324">
        <v>310843329</v>
      </c>
      <c r="F10" s="325">
        <v>921230151.82000005</v>
      </c>
      <c r="G10" s="326">
        <v>121918626</v>
      </c>
      <c r="H10" s="322">
        <v>13272</v>
      </c>
      <c r="I10" s="325">
        <v>65326</v>
      </c>
      <c r="J10" s="325">
        <v>170188</v>
      </c>
      <c r="K10" s="326">
        <v>6449</v>
      </c>
    </row>
    <row r="11" spans="1:11" ht="18" customHeight="1" x14ac:dyDescent="0.3">
      <c r="A11" s="306" t="s">
        <v>12</v>
      </c>
      <c r="B11" s="322">
        <v>125295831</v>
      </c>
      <c r="C11" s="308">
        <v>909395</v>
      </c>
      <c r="D11" s="323">
        <v>126205226</v>
      </c>
      <c r="E11" s="324">
        <v>114597328</v>
      </c>
      <c r="F11" s="325">
        <v>285439391</v>
      </c>
      <c r="G11" s="326">
        <v>48051146</v>
      </c>
      <c r="H11" s="322">
        <v>5528</v>
      </c>
      <c r="I11" s="325">
        <v>20241</v>
      </c>
      <c r="J11" s="325">
        <v>50476</v>
      </c>
      <c r="K11" s="326">
        <v>2710</v>
      </c>
    </row>
    <row r="12" spans="1:11" ht="18" customHeight="1" x14ac:dyDescent="0.3">
      <c r="A12" s="306" t="s">
        <v>9</v>
      </c>
      <c r="B12" s="322">
        <v>14870307</v>
      </c>
      <c r="C12" s="308">
        <v>838212</v>
      </c>
      <c r="D12" s="323">
        <v>15708519</v>
      </c>
      <c r="E12" s="324">
        <v>51771948</v>
      </c>
      <c r="F12" s="325">
        <v>155633405</v>
      </c>
      <c r="G12" s="326">
        <v>58151934</v>
      </c>
      <c r="H12" s="322">
        <v>1180</v>
      </c>
      <c r="I12" s="325">
        <v>10114</v>
      </c>
      <c r="J12" s="325">
        <v>29225</v>
      </c>
      <c r="K12" s="326">
        <v>3140</v>
      </c>
    </row>
    <row r="13" spans="1:11" ht="18" customHeight="1" x14ac:dyDescent="0.3">
      <c r="A13" s="306" t="s">
        <v>4</v>
      </c>
      <c r="B13" s="322">
        <v>5888786</v>
      </c>
      <c r="C13" s="308">
        <v>653736</v>
      </c>
      <c r="D13" s="323">
        <v>6542522</v>
      </c>
      <c r="E13" s="324">
        <v>79878178</v>
      </c>
      <c r="F13" s="325">
        <v>148932334</v>
      </c>
      <c r="G13" s="326">
        <v>82666087</v>
      </c>
      <c r="H13" s="322">
        <v>1279</v>
      </c>
      <c r="I13" s="325">
        <v>12603</v>
      </c>
      <c r="J13" s="325">
        <v>29436</v>
      </c>
      <c r="K13" s="326">
        <v>4828</v>
      </c>
    </row>
    <row r="14" spans="1:11" ht="18" customHeight="1" x14ac:dyDescent="0.3">
      <c r="A14" s="306" t="s">
        <v>2</v>
      </c>
      <c r="B14" s="322">
        <v>11157168</v>
      </c>
      <c r="C14" s="308">
        <v>1364598</v>
      </c>
      <c r="D14" s="323">
        <v>12521766</v>
      </c>
      <c r="E14" s="324">
        <v>183635789</v>
      </c>
      <c r="F14" s="325">
        <v>347800571</v>
      </c>
      <c r="G14" s="326">
        <v>174251305</v>
      </c>
      <c r="H14" s="322">
        <v>1955</v>
      </c>
      <c r="I14" s="325">
        <v>27479</v>
      </c>
      <c r="J14" s="325">
        <v>63056</v>
      </c>
      <c r="K14" s="326">
        <v>10149</v>
      </c>
    </row>
    <row r="15" spans="1:11" ht="18" customHeight="1" x14ac:dyDescent="0.3">
      <c r="A15" s="306" t="s">
        <v>6</v>
      </c>
      <c r="B15" s="322">
        <v>11478348</v>
      </c>
      <c r="C15" s="308">
        <v>1451505</v>
      </c>
      <c r="D15" s="323">
        <v>12929853</v>
      </c>
      <c r="E15" s="324">
        <v>175970783</v>
      </c>
      <c r="F15" s="325">
        <v>775686832</v>
      </c>
      <c r="G15" s="326">
        <v>98095748</v>
      </c>
      <c r="H15" s="322">
        <v>3119</v>
      </c>
      <c r="I15" s="325">
        <v>35705</v>
      </c>
      <c r="J15" s="325">
        <v>128835</v>
      </c>
      <c r="K15" s="326">
        <v>5245</v>
      </c>
    </row>
    <row r="16" spans="1:11" ht="18" customHeight="1" x14ac:dyDescent="0.3">
      <c r="A16" s="306" t="s">
        <v>308</v>
      </c>
      <c r="B16" s="308">
        <v>3910319</v>
      </c>
      <c r="C16" s="308">
        <v>269482</v>
      </c>
      <c r="D16" s="323">
        <v>4179801</v>
      </c>
      <c r="E16" s="324">
        <v>41665927</v>
      </c>
      <c r="F16" s="325">
        <v>88162400.340000004</v>
      </c>
      <c r="G16" s="326">
        <v>6630115152</v>
      </c>
      <c r="H16" s="322">
        <v>678</v>
      </c>
      <c r="I16" s="325">
        <v>7569</v>
      </c>
      <c r="J16" s="325">
        <v>17657</v>
      </c>
      <c r="K16" s="326">
        <v>483839</v>
      </c>
    </row>
    <row r="17" spans="1:11" ht="18" customHeight="1" thickBot="1" x14ac:dyDescent="0.35">
      <c r="A17" s="306" t="s">
        <v>13</v>
      </c>
      <c r="B17" s="322">
        <v>13016569</v>
      </c>
      <c r="C17" s="308">
        <v>614852</v>
      </c>
      <c r="D17" s="323">
        <v>13631421</v>
      </c>
      <c r="E17" s="324">
        <v>50291382</v>
      </c>
      <c r="F17" s="325">
        <v>123242047</v>
      </c>
      <c r="G17" s="326">
        <v>30138124</v>
      </c>
      <c r="H17" s="322">
        <v>1544</v>
      </c>
      <c r="I17" s="325">
        <v>10067</v>
      </c>
      <c r="J17" s="325">
        <v>24176</v>
      </c>
      <c r="K17" s="326">
        <v>1649</v>
      </c>
    </row>
    <row r="18" spans="1:11" ht="18" customHeight="1" thickTop="1" thickBot="1" x14ac:dyDescent="0.35">
      <c r="A18" s="310" t="s">
        <v>15</v>
      </c>
      <c r="B18" s="327">
        <v>658730027</v>
      </c>
      <c r="C18" s="312">
        <v>14856942</v>
      </c>
      <c r="D18" s="328">
        <v>673586969</v>
      </c>
      <c r="E18" s="329">
        <v>1673963744</v>
      </c>
      <c r="F18" s="330">
        <v>4182196338.1600003</v>
      </c>
      <c r="G18" s="331">
        <v>8004338813.3299999</v>
      </c>
      <c r="H18" s="327">
        <v>39173</v>
      </c>
      <c r="I18" s="330">
        <v>294943</v>
      </c>
      <c r="J18" s="330">
        <v>770862</v>
      </c>
      <c r="K18" s="331">
        <v>562398</v>
      </c>
    </row>
    <row r="19" spans="1:11" ht="20.25" customHeight="1" x14ac:dyDescent="0.35">
      <c r="A19" s="299" t="s">
        <v>309</v>
      </c>
      <c r="B19" s="332"/>
      <c r="C19" s="332"/>
      <c r="D19" s="332"/>
      <c r="E19" s="332"/>
      <c r="F19" s="332"/>
      <c r="G19" s="332"/>
      <c r="H19" s="333"/>
      <c r="I19" s="333"/>
      <c r="J19" s="333"/>
      <c r="K19" s="333"/>
    </row>
    <row r="20" spans="1:11" ht="14.5" x14ac:dyDescent="0.35">
      <c r="A20" s="299" t="s">
        <v>310</v>
      </c>
      <c r="B20" s="299"/>
      <c r="C20" s="299"/>
      <c r="D20" s="299"/>
      <c r="E20" s="299"/>
      <c r="F20" s="281"/>
      <c r="G20" s="281"/>
    </row>
    <row r="21" spans="1:11" ht="14" hidden="1" x14ac:dyDescent="0.3">
      <c r="B21" s="281"/>
      <c r="C21" s="281"/>
      <c r="D21" s="281"/>
    </row>
    <row r="22" spans="1:11" ht="14" hidden="1" x14ac:dyDescent="0.3">
      <c r="B22" s="281"/>
      <c r="C22" s="281"/>
      <c r="D22" s="281"/>
    </row>
    <row r="23" spans="1:11" ht="14" hidden="1" x14ac:dyDescent="0.3">
      <c r="B23" s="281"/>
      <c r="C23" s="281"/>
      <c r="D23" s="281"/>
    </row>
  </sheetData>
  <mergeCells count="4">
    <mergeCell ref="A1:K1"/>
    <mergeCell ref="A2:A3"/>
    <mergeCell ref="B2:F2"/>
    <mergeCell ref="H2:K2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79" fitToHeight="0" orientation="landscape" horizontalDpi="4294967295" verticalDpi="300" r:id="rId1"/>
  <headerFooter>
    <oddHeader>&amp;RPříloha č. 14e</oddHead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A76164-1043-4840-88CB-A2B62D1D74B1}">
  <sheetPr codeName="List32">
    <tabColor rgb="FF0B0666"/>
  </sheetPr>
  <dimension ref="A1:F18"/>
  <sheetViews>
    <sheetView showGridLines="0" zoomScaleNormal="100" zoomScaleSheetLayoutView="90" workbookViewId="0">
      <pane xSplit="1" ySplit="2" topLeftCell="B3" activePane="bottomRight" state="frozen"/>
      <selection sqref="A1:B1"/>
      <selection pane="topRight" sqref="A1:B1"/>
      <selection pane="bottomLeft" sqref="A1:B1"/>
      <selection pane="bottomRight" sqref="A1:B1"/>
    </sheetView>
  </sheetViews>
  <sheetFormatPr defaultColWidth="0" defaultRowHeight="0" customHeight="1" zeroHeight="1" x14ac:dyDescent="0.3"/>
  <cols>
    <col min="1" max="1" width="30.453125" style="35" bestFit="1" customWidth="1"/>
    <col min="2" max="2" width="26.54296875" style="35" customWidth="1"/>
    <col min="3" max="6" width="0" style="35" hidden="1" customWidth="1"/>
    <col min="7" max="16384" width="9.1796875" style="35" hidden="1"/>
  </cols>
  <sheetData>
    <row r="1" spans="1:2" ht="33.75" customHeight="1" thickBot="1" x14ac:dyDescent="0.35">
      <c r="A1" s="381" t="s">
        <v>408</v>
      </c>
      <c r="B1" s="381"/>
    </row>
    <row r="2" spans="1:2" ht="26.25" customHeight="1" thickBot="1" x14ac:dyDescent="0.35">
      <c r="A2" s="210" t="s">
        <v>146</v>
      </c>
      <c r="B2" s="211" t="s">
        <v>145</v>
      </c>
    </row>
    <row r="3" spans="1:2" ht="17.25" customHeight="1" thickTop="1" x14ac:dyDescent="0.3">
      <c r="A3" s="212" t="s">
        <v>165</v>
      </c>
      <c r="B3" s="334">
        <v>110800800</v>
      </c>
    </row>
    <row r="4" spans="1:2" ht="17.25" customHeight="1" x14ac:dyDescent="0.3">
      <c r="A4" s="212" t="s">
        <v>147</v>
      </c>
      <c r="B4" s="334">
        <v>70443450</v>
      </c>
    </row>
    <row r="5" spans="1:2" ht="17.25" customHeight="1" x14ac:dyDescent="0.3">
      <c r="A5" s="212" t="s">
        <v>148</v>
      </c>
      <c r="B5" s="334">
        <v>36154800</v>
      </c>
    </row>
    <row r="6" spans="1:2" ht="17.25" customHeight="1" x14ac:dyDescent="0.3">
      <c r="A6" s="212" t="s">
        <v>149</v>
      </c>
      <c r="B6" s="334">
        <v>29125800</v>
      </c>
    </row>
    <row r="7" spans="1:2" ht="17.25" customHeight="1" x14ac:dyDescent="0.3">
      <c r="A7" s="212" t="s">
        <v>150</v>
      </c>
      <c r="B7" s="334">
        <v>20785050</v>
      </c>
    </row>
    <row r="8" spans="1:2" ht="17.25" customHeight="1" x14ac:dyDescent="0.3">
      <c r="A8" s="212" t="s">
        <v>151</v>
      </c>
      <c r="B8" s="334">
        <v>20577150</v>
      </c>
    </row>
    <row r="9" spans="1:2" ht="17.25" customHeight="1" x14ac:dyDescent="0.3">
      <c r="A9" s="212" t="s">
        <v>152</v>
      </c>
      <c r="B9" s="334">
        <v>36234000</v>
      </c>
    </row>
    <row r="10" spans="1:2" ht="17.25" customHeight="1" x14ac:dyDescent="0.3">
      <c r="A10" s="212" t="s">
        <v>153</v>
      </c>
      <c r="B10" s="334">
        <v>20631600</v>
      </c>
    </row>
    <row r="11" spans="1:2" ht="17.25" customHeight="1" x14ac:dyDescent="0.3">
      <c r="A11" s="212" t="s">
        <v>154</v>
      </c>
      <c r="B11" s="334">
        <v>140804473.40000001</v>
      </c>
    </row>
    <row r="12" spans="1:2" ht="17.25" customHeight="1" x14ac:dyDescent="0.3">
      <c r="A12" s="212" t="s">
        <v>155</v>
      </c>
      <c r="B12" s="334">
        <v>33394950</v>
      </c>
    </row>
    <row r="13" spans="1:2" ht="17.25" customHeight="1" x14ac:dyDescent="0.3">
      <c r="A13" s="212" t="s">
        <v>156</v>
      </c>
      <c r="B13" s="334">
        <v>29759400</v>
      </c>
    </row>
    <row r="14" spans="1:2" ht="17.25" customHeight="1" x14ac:dyDescent="0.3">
      <c r="A14" s="212" t="s">
        <v>158</v>
      </c>
      <c r="B14" s="334">
        <v>83224350</v>
      </c>
    </row>
    <row r="15" spans="1:2" ht="17.25" customHeight="1" x14ac:dyDescent="0.3">
      <c r="A15" s="212" t="s">
        <v>232</v>
      </c>
      <c r="B15" s="334">
        <v>74551950</v>
      </c>
    </row>
    <row r="16" spans="1:2" ht="17.25" customHeight="1" thickBot="1" x14ac:dyDescent="0.35">
      <c r="A16" s="212" t="s">
        <v>160</v>
      </c>
      <c r="B16" s="334">
        <v>31803750</v>
      </c>
    </row>
    <row r="17" spans="1:2" ht="17.25" customHeight="1" thickTop="1" thickBot="1" x14ac:dyDescent="0.35">
      <c r="A17" s="214" t="s">
        <v>15</v>
      </c>
      <c r="B17" s="215">
        <v>738291523.39999998</v>
      </c>
    </row>
    <row r="18" spans="1:2" ht="14.5" hidden="1" x14ac:dyDescent="0.35">
      <c r="A18" s="335" t="s">
        <v>256</v>
      </c>
    </row>
  </sheetData>
  <mergeCells count="1">
    <mergeCell ref="A1:B1"/>
  </mergeCells>
  <pageMargins left="0.70866141732283472" right="0.70866141732283472" top="0.78740157480314965" bottom="0.78740157480314965" header="0.31496062992125984" footer="0.31496062992125984"/>
  <pageSetup paperSize="9" scale="75" orientation="landscape" horizontalDpi="4294967295" r:id="rId1"/>
  <headerFooter>
    <oddHeader>&amp;RPříloha č.15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4EC76D-5D97-4FF5-B079-F99526A5DCE7}">
  <sheetPr codeName="List5">
    <tabColor rgb="FF0B0666"/>
  </sheetPr>
  <dimension ref="A1:AD103"/>
  <sheetViews>
    <sheetView showGridLines="0" zoomScaleNormal="100" zoomScaleSheetLayoutView="100" workbookViewId="0">
      <pane xSplit="1" topLeftCell="B1" activePane="topRight" state="frozen"/>
      <selection sqref="A1:B1"/>
      <selection pane="topRight" sqref="A1:AB1"/>
    </sheetView>
  </sheetViews>
  <sheetFormatPr defaultColWidth="0" defaultRowHeight="14" zeroHeight="1" x14ac:dyDescent="0.3"/>
  <cols>
    <col min="1" max="1" width="24.453125" style="70" customWidth="1"/>
    <col min="2" max="27" width="7.26953125" style="70" customWidth="1"/>
    <col min="28" max="28" width="7" style="70" customWidth="1"/>
    <col min="29" max="29" width="9.1796875" style="70" hidden="1" customWidth="1"/>
    <col min="30" max="30" width="12.1796875" style="70" hidden="1" customWidth="1"/>
    <col min="31" max="16384" width="9.1796875" style="70" hidden="1"/>
  </cols>
  <sheetData>
    <row r="1" spans="1:28" ht="22.5" customHeight="1" thickBot="1" x14ac:dyDescent="0.35">
      <c r="A1" s="362" t="s">
        <v>17</v>
      </c>
      <c r="B1" s="362"/>
      <c r="C1" s="362"/>
      <c r="D1" s="362"/>
      <c r="E1" s="362"/>
      <c r="F1" s="362"/>
      <c r="G1" s="362"/>
      <c r="H1" s="362"/>
      <c r="I1" s="362"/>
      <c r="J1" s="362"/>
      <c r="K1" s="362"/>
      <c r="L1" s="362"/>
      <c r="M1" s="362"/>
      <c r="N1" s="362"/>
      <c r="O1" s="362"/>
      <c r="P1" s="362"/>
      <c r="Q1" s="362"/>
      <c r="R1" s="362"/>
      <c r="S1" s="362"/>
      <c r="T1" s="362"/>
      <c r="U1" s="362"/>
      <c r="V1" s="362"/>
      <c r="W1" s="362"/>
      <c r="X1" s="362"/>
      <c r="Y1" s="362"/>
      <c r="Z1" s="362"/>
      <c r="AA1" s="362"/>
      <c r="AB1" s="362"/>
    </row>
    <row r="2" spans="1:28" ht="14.5" thickBot="1" x14ac:dyDescent="0.35">
      <c r="A2" s="354" t="s">
        <v>103</v>
      </c>
      <c r="B2" s="356">
        <v>2023</v>
      </c>
      <c r="C2" s="357"/>
      <c r="D2" s="357"/>
      <c r="E2" s="357"/>
      <c r="F2" s="357"/>
      <c r="G2" s="357"/>
      <c r="H2" s="357"/>
      <c r="I2" s="357"/>
      <c r="J2" s="357"/>
      <c r="K2" s="357"/>
      <c r="L2" s="357"/>
      <c r="M2" s="358"/>
      <c r="N2" s="356">
        <v>2024</v>
      </c>
      <c r="O2" s="357"/>
      <c r="P2" s="357"/>
      <c r="Q2" s="357"/>
      <c r="R2" s="357"/>
      <c r="S2" s="357"/>
      <c r="T2" s="357"/>
      <c r="U2" s="357"/>
      <c r="V2" s="357"/>
      <c r="W2" s="357"/>
      <c r="X2" s="357"/>
      <c r="Y2" s="358"/>
      <c r="Z2" s="359" t="s">
        <v>494</v>
      </c>
      <c r="AA2" s="360"/>
      <c r="AB2" s="361"/>
    </row>
    <row r="3" spans="1:28" ht="14.5" thickBot="1" x14ac:dyDescent="0.35">
      <c r="A3" s="355"/>
      <c r="B3" s="71">
        <v>1</v>
      </c>
      <c r="C3" s="72">
        <v>2</v>
      </c>
      <c r="D3" s="72">
        <v>3</v>
      </c>
      <c r="E3" s="72">
        <v>4</v>
      </c>
      <c r="F3" s="72">
        <v>5</v>
      </c>
      <c r="G3" s="72">
        <v>6</v>
      </c>
      <c r="H3" s="72">
        <v>7</v>
      </c>
      <c r="I3" s="72">
        <v>8</v>
      </c>
      <c r="J3" s="72">
        <v>9</v>
      </c>
      <c r="K3" s="72">
        <v>10</v>
      </c>
      <c r="L3" s="72">
        <v>11</v>
      </c>
      <c r="M3" s="73">
        <v>12</v>
      </c>
      <c r="N3" s="71">
        <v>1</v>
      </c>
      <c r="O3" s="72">
        <v>2</v>
      </c>
      <c r="P3" s="72">
        <v>3</v>
      </c>
      <c r="Q3" s="72">
        <v>4</v>
      </c>
      <c r="R3" s="72">
        <v>5</v>
      </c>
      <c r="S3" s="72">
        <v>6</v>
      </c>
      <c r="T3" s="72">
        <v>7</v>
      </c>
      <c r="U3" s="72">
        <v>8</v>
      </c>
      <c r="V3" s="72">
        <v>9</v>
      </c>
      <c r="W3" s="72">
        <v>10</v>
      </c>
      <c r="X3" s="72">
        <v>11</v>
      </c>
      <c r="Y3" s="73">
        <v>12</v>
      </c>
      <c r="Z3" s="72">
        <v>2023</v>
      </c>
      <c r="AA3" s="74">
        <v>2024</v>
      </c>
      <c r="AB3" s="73" t="s">
        <v>80</v>
      </c>
    </row>
    <row r="4" spans="1:28" ht="14.5" thickTop="1" x14ac:dyDescent="0.3">
      <c r="A4" s="75" t="s">
        <v>1</v>
      </c>
      <c r="B4" s="76">
        <v>3.0905551744999999</v>
      </c>
      <c r="C4" s="77">
        <v>3.1144642909</v>
      </c>
      <c r="D4" s="77">
        <v>3.0658007863000001</v>
      </c>
      <c r="E4" s="77">
        <v>3.0422539293000002</v>
      </c>
      <c r="F4" s="77">
        <v>2.9993865741999999</v>
      </c>
      <c r="G4" s="77">
        <v>2.9597795531000002</v>
      </c>
      <c r="H4" s="77">
        <v>3.0904344213999999</v>
      </c>
      <c r="I4" s="77">
        <v>3.1288339113000001</v>
      </c>
      <c r="J4" s="77">
        <v>3.0691818734999998</v>
      </c>
      <c r="K4" s="77">
        <v>2.8441802182</v>
      </c>
      <c r="L4" s="77">
        <v>2.7854311322999998</v>
      </c>
      <c r="M4" s="78">
        <v>2.8027502270000002</v>
      </c>
      <c r="N4" s="76">
        <v>2.8628576733000002</v>
      </c>
      <c r="O4" s="77">
        <v>2.8731585727</v>
      </c>
      <c r="P4" s="77">
        <v>2.8498400530999999</v>
      </c>
      <c r="Q4" s="77">
        <v>2.8401051371000001</v>
      </c>
      <c r="R4" s="77">
        <v>2.7354286223000002</v>
      </c>
      <c r="S4" s="77">
        <v>2.7402667803999998</v>
      </c>
      <c r="T4" s="77">
        <v>2.8730962123000001</v>
      </c>
      <c r="U4" s="77">
        <v>2.9163097608999999</v>
      </c>
      <c r="V4" s="77">
        <v>2.8682580542</v>
      </c>
      <c r="W4" s="77">
        <v>2.8095404080000002</v>
      </c>
      <c r="X4" s="77">
        <v>2.7548912129000001</v>
      </c>
      <c r="Y4" s="78">
        <v>2.7997541336</v>
      </c>
      <c r="Z4" s="79">
        <v>2.9994210076666659</v>
      </c>
      <c r="AA4" s="80">
        <v>2.8269588850666665</v>
      </c>
      <c r="AB4" s="81">
        <v>-0.17246212259999938</v>
      </c>
    </row>
    <row r="5" spans="1:28" x14ac:dyDescent="0.3">
      <c r="A5" s="82" t="s">
        <v>2</v>
      </c>
      <c r="B5" s="76">
        <v>3.3480969299000001</v>
      </c>
      <c r="C5" s="77">
        <v>3.3657358621000002</v>
      </c>
      <c r="D5" s="77">
        <v>3.2632024562000002</v>
      </c>
      <c r="E5" s="77">
        <v>3.1351779484</v>
      </c>
      <c r="F5" s="77">
        <v>3.0414071088000001</v>
      </c>
      <c r="G5" s="77">
        <v>3.0162574055000002</v>
      </c>
      <c r="H5" s="77">
        <v>3.1529306800999999</v>
      </c>
      <c r="I5" s="77">
        <v>3.1888913418999998</v>
      </c>
      <c r="J5" s="77">
        <v>3.2257624001999998</v>
      </c>
      <c r="K5" s="77">
        <v>3.0590290679000001</v>
      </c>
      <c r="L5" s="77">
        <v>3.0280113242</v>
      </c>
      <c r="M5" s="78">
        <v>3.1733453459000001</v>
      </c>
      <c r="N5" s="76">
        <v>3.3544100546000002</v>
      </c>
      <c r="O5" s="77">
        <v>3.335558281</v>
      </c>
      <c r="P5" s="77">
        <v>3.2315447165000002</v>
      </c>
      <c r="Q5" s="77">
        <v>3.1434236355</v>
      </c>
      <c r="R5" s="77">
        <v>3.0148938235</v>
      </c>
      <c r="S5" s="77">
        <v>3.0069130635999999</v>
      </c>
      <c r="T5" s="77">
        <v>3.1532629445000002</v>
      </c>
      <c r="U5" s="77">
        <v>3.1705186415000002</v>
      </c>
      <c r="V5" s="77">
        <v>3.234688265</v>
      </c>
      <c r="W5" s="77">
        <v>3.1753718062999998</v>
      </c>
      <c r="X5" s="77">
        <v>3.1751561101000001</v>
      </c>
      <c r="Y5" s="78">
        <v>3.3576351067000001</v>
      </c>
      <c r="Z5" s="79">
        <v>3.1664873225916668</v>
      </c>
      <c r="AA5" s="80">
        <v>3.1961147040666664</v>
      </c>
      <c r="AB5" s="83">
        <v>2.9627381474999659E-2</v>
      </c>
    </row>
    <row r="6" spans="1:28" x14ac:dyDescent="0.3">
      <c r="A6" s="82" t="s">
        <v>3</v>
      </c>
      <c r="B6" s="76">
        <v>3.2559293863000001</v>
      </c>
      <c r="C6" s="77">
        <v>3.2276016976999999</v>
      </c>
      <c r="D6" s="77">
        <v>2.9671373742</v>
      </c>
      <c r="E6" s="77">
        <v>2.6768412371000001</v>
      </c>
      <c r="F6" s="77">
        <v>2.5128916052000001</v>
      </c>
      <c r="G6" s="77">
        <v>2.4286606016999999</v>
      </c>
      <c r="H6" s="77">
        <v>2.5738086703</v>
      </c>
      <c r="I6" s="77">
        <v>2.6251996099000001</v>
      </c>
      <c r="J6" s="77">
        <v>2.6447532357000001</v>
      </c>
      <c r="K6" s="77">
        <v>2.5885641814000002</v>
      </c>
      <c r="L6" s="77">
        <v>2.6911977087999999</v>
      </c>
      <c r="M6" s="78">
        <v>3.11590502</v>
      </c>
      <c r="N6" s="76">
        <v>3.5254616676000001</v>
      </c>
      <c r="O6" s="77">
        <v>3.5049349621000001</v>
      </c>
      <c r="P6" s="77">
        <v>3.3072432389999999</v>
      </c>
      <c r="Q6" s="77">
        <v>3.0538361725000001</v>
      </c>
      <c r="R6" s="77">
        <v>2.9309862070000001</v>
      </c>
      <c r="S6" s="77">
        <v>2.9049340784000002</v>
      </c>
      <c r="T6" s="77">
        <v>3.0661164068</v>
      </c>
      <c r="U6" s="77">
        <v>3.0751250867</v>
      </c>
      <c r="V6" s="77">
        <v>3.1075076391000001</v>
      </c>
      <c r="W6" s="77">
        <v>3.1532814725999998</v>
      </c>
      <c r="X6" s="77">
        <v>3.2358204594000002</v>
      </c>
      <c r="Y6" s="78">
        <v>3.5981154814999998</v>
      </c>
      <c r="Z6" s="79">
        <v>2.7757075273583336</v>
      </c>
      <c r="AA6" s="80">
        <v>3.2052802393916671</v>
      </c>
      <c r="AB6" s="83">
        <v>0.42957271203333347</v>
      </c>
    </row>
    <row r="7" spans="1:28" x14ac:dyDescent="0.3">
      <c r="A7" s="82" t="s">
        <v>4</v>
      </c>
      <c r="B7" s="76">
        <v>3.1210192819999998</v>
      </c>
      <c r="C7" s="77">
        <v>3.0443712818000002</v>
      </c>
      <c r="D7" s="77">
        <v>2.8807100713999998</v>
      </c>
      <c r="E7" s="77">
        <v>2.7225042347000001</v>
      </c>
      <c r="F7" s="77">
        <v>2.6234892025000001</v>
      </c>
      <c r="G7" s="77">
        <v>2.5962123341000001</v>
      </c>
      <c r="H7" s="77">
        <v>2.7628740000000001</v>
      </c>
      <c r="I7" s="77">
        <v>2.8046076086</v>
      </c>
      <c r="J7" s="77">
        <v>2.8056986833000002</v>
      </c>
      <c r="K7" s="77">
        <v>2.6294938321000001</v>
      </c>
      <c r="L7" s="77">
        <v>2.6828346228000002</v>
      </c>
      <c r="M7" s="78">
        <v>2.8967156573000001</v>
      </c>
      <c r="N7" s="76">
        <v>3.1621249314000002</v>
      </c>
      <c r="O7" s="77">
        <v>3.2149478503000002</v>
      </c>
      <c r="P7" s="77">
        <v>3.0935069239000001</v>
      </c>
      <c r="Q7" s="77">
        <v>2.9710302541</v>
      </c>
      <c r="R7" s="77">
        <v>2.8485566533000002</v>
      </c>
      <c r="S7" s="77">
        <v>2.8231321919000001</v>
      </c>
      <c r="T7" s="77">
        <v>2.9538139234999998</v>
      </c>
      <c r="U7" s="77">
        <v>2.9708483125999998</v>
      </c>
      <c r="V7" s="77">
        <v>2.9962727739999999</v>
      </c>
      <c r="W7" s="77">
        <v>2.9830520539999998</v>
      </c>
      <c r="X7" s="77">
        <v>3.0028831339000002</v>
      </c>
      <c r="Y7" s="78">
        <v>3.2637381077000001</v>
      </c>
      <c r="Z7" s="79">
        <v>2.7975442342166672</v>
      </c>
      <c r="AA7" s="80">
        <v>3.0236589258833337</v>
      </c>
      <c r="AB7" s="83">
        <v>0.22611469166666653</v>
      </c>
    </row>
    <row r="8" spans="1:28" x14ac:dyDescent="0.3">
      <c r="A8" s="82" t="s">
        <v>5</v>
      </c>
      <c r="B8" s="76">
        <v>4.4757402227999998</v>
      </c>
      <c r="C8" s="77">
        <v>4.3886225418000002</v>
      </c>
      <c r="D8" s="77">
        <v>4.3053890886000001</v>
      </c>
      <c r="E8" s="77">
        <v>4.1988502686000002</v>
      </c>
      <c r="F8" s="77">
        <v>4.0817685444</v>
      </c>
      <c r="G8" s="77">
        <v>3.9657965996</v>
      </c>
      <c r="H8" s="77">
        <v>4.0712256402999998</v>
      </c>
      <c r="I8" s="77">
        <v>4.0740000888000001</v>
      </c>
      <c r="J8" s="77">
        <v>4.1916367026000003</v>
      </c>
      <c r="K8" s="77">
        <v>4.0442196470000003</v>
      </c>
      <c r="L8" s="77">
        <v>4.1893420406999997</v>
      </c>
      <c r="M8" s="78">
        <v>4.3798151823999998</v>
      </c>
      <c r="N8" s="76">
        <v>4.6769959664999998</v>
      </c>
      <c r="O8" s="77">
        <v>4.6407153680000004</v>
      </c>
      <c r="P8" s="77">
        <v>4.6332458331000002</v>
      </c>
      <c r="Q8" s="77">
        <v>4.5340077256000004</v>
      </c>
      <c r="R8" s="77">
        <v>4.3704358786000004</v>
      </c>
      <c r="S8" s="77">
        <v>4.2941796364</v>
      </c>
      <c r="T8" s="77">
        <v>4.3397215588</v>
      </c>
      <c r="U8" s="77">
        <v>4.4212733733</v>
      </c>
      <c r="V8" s="77">
        <v>4.5912612465000002</v>
      </c>
      <c r="W8" s="77">
        <v>4.5753745294000003</v>
      </c>
      <c r="X8" s="77">
        <v>4.7363599294999998</v>
      </c>
      <c r="Y8" s="78">
        <v>4.8459782776000004</v>
      </c>
      <c r="Z8" s="79">
        <v>4.1972005472999996</v>
      </c>
      <c r="AA8" s="80">
        <v>4.5549624436083329</v>
      </c>
      <c r="AB8" s="83">
        <v>0.35776189630833333</v>
      </c>
    </row>
    <row r="9" spans="1:28" x14ac:dyDescent="0.3">
      <c r="A9" s="82" t="s">
        <v>6</v>
      </c>
      <c r="B9" s="76">
        <v>5.7614764115000003</v>
      </c>
      <c r="C9" s="77">
        <v>5.7868625664</v>
      </c>
      <c r="D9" s="77">
        <v>5.6827596521999997</v>
      </c>
      <c r="E9" s="77">
        <v>5.4761281587999999</v>
      </c>
      <c r="F9" s="77">
        <v>5.3454583382000003</v>
      </c>
      <c r="G9" s="77">
        <v>5.2866175604999999</v>
      </c>
      <c r="H9" s="77">
        <v>5.4117772080000002</v>
      </c>
      <c r="I9" s="77">
        <v>5.4212232190999998</v>
      </c>
      <c r="J9" s="77">
        <v>5.5717690213999997</v>
      </c>
      <c r="K9" s="77">
        <v>5.4015239081999997</v>
      </c>
      <c r="L9" s="77">
        <v>5.4212396154000002</v>
      </c>
      <c r="M9" s="78">
        <v>5.6642067133999996</v>
      </c>
      <c r="N9" s="76">
        <v>5.9991804451000004</v>
      </c>
      <c r="O9" s="77">
        <v>6.0438307233000002</v>
      </c>
      <c r="P9" s="77">
        <v>6.0074919687000001</v>
      </c>
      <c r="Q9" s="77">
        <v>5.9007952002000001</v>
      </c>
      <c r="R9" s="77">
        <v>5.8709887848999998</v>
      </c>
      <c r="S9" s="77">
        <v>5.8719537731999996</v>
      </c>
      <c r="T9" s="77">
        <v>5.9869803779000001</v>
      </c>
      <c r="U9" s="77">
        <v>6.0323348277999997</v>
      </c>
      <c r="V9" s="77">
        <v>6.1616432592999999</v>
      </c>
      <c r="W9" s="77">
        <v>6.0794262565999997</v>
      </c>
      <c r="X9" s="77">
        <v>6.0253869121000001</v>
      </c>
      <c r="Y9" s="78">
        <v>6.2054537278000002</v>
      </c>
      <c r="Z9" s="79">
        <v>5.5192535310916666</v>
      </c>
      <c r="AA9" s="80">
        <v>6.0154555214083336</v>
      </c>
      <c r="AB9" s="83">
        <v>0.49620199031666701</v>
      </c>
    </row>
    <row r="10" spans="1:28" x14ac:dyDescent="0.3">
      <c r="A10" s="82" t="s">
        <v>7</v>
      </c>
      <c r="B10" s="76">
        <v>4.1167659228</v>
      </c>
      <c r="C10" s="77">
        <v>4.1109487140000001</v>
      </c>
      <c r="D10" s="77">
        <v>3.9698814016999999</v>
      </c>
      <c r="E10" s="77">
        <v>3.8266326359999998</v>
      </c>
      <c r="F10" s="77">
        <v>3.6779302371</v>
      </c>
      <c r="G10" s="77">
        <v>3.6008522210999998</v>
      </c>
      <c r="H10" s="77">
        <v>3.7226500294</v>
      </c>
      <c r="I10" s="77">
        <v>3.7466460156000001</v>
      </c>
      <c r="J10" s="77">
        <v>3.7735506061000001</v>
      </c>
      <c r="K10" s="77">
        <v>3.6182687584000002</v>
      </c>
      <c r="L10" s="77">
        <v>3.6518432390000002</v>
      </c>
      <c r="M10" s="78">
        <v>3.9260937329000001</v>
      </c>
      <c r="N10" s="76">
        <v>4.1540467852000003</v>
      </c>
      <c r="O10" s="77">
        <v>4.2095330320000004</v>
      </c>
      <c r="P10" s="77">
        <v>4.1568741098000004</v>
      </c>
      <c r="Q10" s="77">
        <v>4.0663997200999997</v>
      </c>
      <c r="R10" s="77">
        <v>3.9734936801999998</v>
      </c>
      <c r="S10" s="77">
        <v>3.9170450362000002</v>
      </c>
      <c r="T10" s="77">
        <v>4.0330978384999998</v>
      </c>
      <c r="U10" s="77">
        <v>4.0639517556999998</v>
      </c>
      <c r="V10" s="77">
        <v>4.1775502691000002</v>
      </c>
      <c r="W10" s="77">
        <v>4.1880686499999999</v>
      </c>
      <c r="X10" s="77">
        <v>4.1891204881000004</v>
      </c>
      <c r="Y10" s="78">
        <v>4.4640008414999999</v>
      </c>
      <c r="Z10" s="79">
        <v>3.8118386261750001</v>
      </c>
      <c r="AA10" s="80">
        <v>4.1327651838666677</v>
      </c>
      <c r="AB10" s="83">
        <v>0.32092655769166756</v>
      </c>
    </row>
    <row r="11" spans="1:28" x14ac:dyDescent="0.3">
      <c r="A11" s="82" t="s">
        <v>8</v>
      </c>
      <c r="B11" s="76">
        <v>3.2814941144000001</v>
      </c>
      <c r="C11" s="77">
        <v>3.3151856312999999</v>
      </c>
      <c r="D11" s="77">
        <v>3.1887679042000001</v>
      </c>
      <c r="E11" s="77">
        <v>3.0244844899999999</v>
      </c>
      <c r="F11" s="77">
        <v>2.8956815226999999</v>
      </c>
      <c r="G11" s="77">
        <v>2.8476785649999998</v>
      </c>
      <c r="H11" s="77">
        <v>2.9976505384999999</v>
      </c>
      <c r="I11" s="77">
        <v>3.0399885508</v>
      </c>
      <c r="J11" s="77">
        <v>3.0784505480000002</v>
      </c>
      <c r="K11" s="77">
        <v>2.9395524556999999</v>
      </c>
      <c r="L11" s="77">
        <v>2.9758791049000002</v>
      </c>
      <c r="M11" s="78">
        <v>3.1906422552000002</v>
      </c>
      <c r="N11" s="76">
        <v>3.4309793664999999</v>
      </c>
      <c r="O11" s="77">
        <v>3.4266201686</v>
      </c>
      <c r="P11" s="77">
        <v>3.2987503632999999</v>
      </c>
      <c r="Q11" s="77">
        <v>3.1845393781000002</v>
      </c>
      <c r="R11" s="77">
        <v>3.0388337168000001</v>
      </c>
      <c r="S11" s="77">
        <v>2.9943235024999999</v>
      </c>
      <c r="T11" s="77">
        <v>3.168028949</v>
      </c>
      <c r="U11" s="77">
        <v>3.2243892852</v>
      </c>
      <c r="V11" s="77">
        <v>3.3035827832</v>
      </c>
      <c r="W11" s="77">
        <v>3.2674543626000001</v>
      </c>
      <c r="X11" s="77">
        <v>3.3131206863</v>
      </c>
      <c r="Y11" s="78">
        <v>3.5608171382</v>
      </c>
      <c r="Z11" s="79">
        <v>3.0646213067250003</v>
      </c>
      <c r="AA11" s="80">
        <v>3.2676199750250006</v>
      </c>
      <c r="AB11" s="83">
        <v>0.20299866830000024</v>
      </c>
    </row>
    <row r="12" spans="1:28" x14ac:dyDescent="0.3">
      <c r="A12" s="82" t="s">
        <v>9</v>
      </c>
      <c r="B12" s="76">
        <v>3.0925889838999998</v>
      </c>
      <c r="C12" s="77">
        <v>3.0761949834000002</v>
      </c>
      <c r="D12" s="77">
        <v>2.9317421872999998</v>
      </c>
      <c r="E12" s="77">
        <v>2.6883067472</v>
      </c>
      <c r="F12" s="77">
        <v>2.5865402163</v>
      </c>
      <c r="G12" s="77">
        <v>2.5392141396999999</v>
      </c>
      <c r="H12" s="77">
        <v>2.7217133896000001</v>
      </c>
      <c r="I12" s="77">
        <v>2.7817216175000001</v>
      </c>
      <c r="J12" s="77">
        <v>2.8265731281000002</v>
      </c>
      <c r="K12" s="77">
        <v>2.6990047139</v>
      </c>
      <c r="L12" s="77">
        <v>2.7545150942999999</v>
      </c>
      <c r="M12" s="78">
        <v>3.0980793408</v>
      </c>
      <c r="N12" s="76">
        <v>3.3132195721</v>
      </c>
      <c r="O12" s="77">
        <v>3.2967164859999998</v>
      </c>
      <c r="P12" s="77">
        <v>3.1400871963000001</v>
      </c>
      <c r="Q12" s="77">
        <v>2.9465510049999999</v>
      </c>
      <c r="R12" s="77">
        <v>2.8394109523000002</v>
      </c>
      <c r="S12" s="77">
        <v>2.8217730026000001</v>
      </c>
      <c r="T12" s="77">
        <v>2.9861945675000001</v>
      </c>
      <c r="U12" s="77">
        <v>3.0645190220999998</v>
      </c>
      <c r="V12" s="77">
        <v>3.1527087704999999</v>
      </c>
      <c r="W12" s="77">
        <v>3.0794664370999998</v>
      </c>
      <c r="X12" s="77">
        <v>3.1165360262999999</v>
      </c>
      <c r="Y12" s="78">
        <v>3.4417917765000001</v>
      </c>
      <c r="Z12" s="79">
        <v>2.8163495451666667</v>
      </c>
      <c r="AA12" s="80">
        <v>3.0999145678583329</v>
      </c>
      <c r="AB12" s="83">
        <v>0.28356502269166617</v>
      </c>
    </row>
    <row r="13" spans="1:28" x14ac:dyDescent="0.3">
      <c r="A13" s="82" t="s">
        <v>88</v>
      </c>
      <c r="B13" s="76">
        <v>3.2810757707999998</v>
      </c>
      <c r="C13" s="77">
        <v>3.2125291797000002</v>
      </c>
      <c r="D13" s="77">
        <v>2.9882523146</v>
      </c>
      <c r="E13" s="77">
        <v>2.6869000198999999</v>
      </c>
      <c r="F13" s="77">
        <v>2.5235885562</v>
      </c>
      <c r="G13" s="77">
        <v>2.5033720499999998</v>
      </c>
      <c r="H13" s="77">
        <v>2.6714217574000001</v>
      </c>
      <c r="I13" s="77">
        <v>2.6856364883000001</v>
      </c>
      <c r="J13" s="77">
        <v>2.6850047224</v>
      </c>
      <c r="K13" s="77">
        <v>2.5588631116</v>
      </c>
      <c r="L13" s="77">
        <v>2.6418949785999999</v>
      </c>
      <c r="M13" s="78">
        <v>3.0481029225</v>
      </c>
      <c r="N13" s="76">
        <v>3.2953465114</v>
      </c>
      <c r="O13" s="77">
        <v>3.2867037892000002</v>
      </c>
      <c r="P13" s="77">
        <v>3.0860691665000002</v>
      </c>
      <c r="Q13" s="77">
        <v>2.8422209327000001</v>
      </c>
      <c r="R13" s="77">
        <v>2.7308164518</v>
      </c>
      <c r="S13" s="77">
        <v>2.7081031308000001</v>
      </c>
      <c r="T13" s="77">
        <v>2.9106813996000001</v>
      </c>
      <c r="U13" s="77">
        <v>2.9711479435000001</v>
      </c>
      <c r="V13" s="77">
        <v>2.9938612646</v>
      </c>
      <c r="W13" s="77">
        <v>3.0089011663999998</v>
      </c>
      <c r="X13" s="77">
        <v>3.0620012277000002</v>
      </c>
      <c r="Y13" s="77">
        <v>3.4907918968999998</v>
      </c>
      <c r="Z13" s="79">
        <v>2.7905534893333335</v>
      </c>
      <c r="AA13" s="80">
        <v>3.0322204067583338</v>
      </c>
      <c r="AB13" s="83">
        <v>0.24166691742500035</v>
      </c>
    </row>
    <row r="14" spans="1:28" x14ac:dyDescent="0.3">
      <c r="A14" s="82" t="s">
        <v>11</v>
      </c>
      <c r="B14" s="76">
        <v>4.5693187953000001</v>
      </c>
      <c r="C14" s="77">
        <v>4.5292629046000004</v>
      </c>
      <c r="D14" s="77">
        <v>4.3611353367000003</v>
      </c>
      <c r="E14" s="77">
        <v>4.1564349989</v>
      </c>
      <c r="F14" s="77">
        <v>4.0342578339999999</v>
      </c>
      <c r="G14" s="77">
        <v>3.9722314881999998</v>
      </c>
      <c r="H14" s="77">
        <v>4.1457177037999999</v>
      </c>
      <c r="I14" s="77">
        <v>4.1960889910999999</v>
      </c>
      <c r="J14" s="77">
        <v>4.2094856099999998</v>
      </c>
      <c r="K14" s="77">
        <v>4.0210412999000003</v>
      </c>
      <c r="L14" s="77">
        <v>4.0699261786000003</v>
      </c>
      <c r="M14" s="78">
        <v>4.3654456714999998</v>
      </c>
      <c r="N14" s="76">
        <v>4.5735964448999997</v>
      </c>
      <c r="O14" s="77">
        <v>4.5547445634999999</v>
      </c>
      <c r="P14" s="77">
        <v>4.3818273064</v>
      </c>
      <c r="Q14" s="77">
        <v>4.2330924626000002</v>
      </c>
      <c r="R14" s="77">
        <v>4.0711375002999999</v>
      </c>
      <c r="S14" s="77">
        <v>4.0622620345999998</v>
      </c>
      <c r="T14" s="77">
        <v>4.2730865010999999</v>
      </c>
      <c r="U14" s="77">
        <v>4.3344429808999996</v>
      </c>
      <c r="V14" s="77">
        <v>4.3848659161999999</v>
      </c>
      <c r="W14" s="77">
        <v>4.3717456626000004</v>
      </c>
      <c r="X14" s="77">
        <v>4.4341311819999998</v>
      </c>
      <c r="Y14" s="78">
        <v>4.7418139907999999</v>
      </c>
      <c r="Z14" s="79">
        <v>4.2191955677166666</v>
      </c>
      <c r="AA14" s="80">
        <v>4.3680622121583328</v>
      </c>
      <c r="AB14" s="83">
        <v>0.1488666444416662</v>
      </c>
    </row>
    <row r="15" spans="1:28" x14ac:dyDescent="0.3">
      <c r="A15" s="82" t="s">
        <v>12</v>
      </c>
      <c r="B15" s="76">
        <v>3.8431130962000002</v>
      </c>
      <c r="C15" s="77">
        <v>3.8256584014000001</v>
      </c>
      <c r="D15" s="77">
        <v>3.6295497714999998</v>
      </c>
      <c r="E15" s="77">
        <v>3.4136762667</v>
      </c>
      <c r="F15" s="77">
        <v>3.2375891985999998</v>
      </c>
      <c r="G15" s="77">
        <v>3.1734175266000002</v>
      </c>
      <c r="H15" s="77">
        <v>3.3271728528</v>
      </c>
      <c r="I15" s="77">
        <v>3.337697007</v>
      </c>
      <c r="J15" s="77">
        <v>3.4172698804000001</v>
      </c>
      <c r="K15" s="77">
        <v>3.3576520679000001</v>
      </c>
      <c r="L15" s="77">
        <v>3.4485632249</v>
      </c>
      <c r="M15" s="78">
        <v>3.8089249502999998</v>
      </c>
      <c r="N15" s="76">
        <v>4.1354475227999998</v>
      </c>
      <c r="O15" s="77">
        <v>4.1882265000999999</v>
      </c>
      <c r="P15" s="77">
        <v>4.0546376054</v>
      </c>
      <c r="Q15" s="77">
        <v>3.8654918925000001</v>
      </c>
      <c r="R15" s="77">
        <v>3.7544554854999999</v>
      </c>
      <c r="S15" s="77">
        <v>3.7705885021999999</v>
      </c>
      <c r="T15" s="77">
        <v>3.9561181945000001</v>
      </c>
      <c r="U15" s="77">
        <v>4.0451018649000003</v>
      </c>
      <c r="V15" s="77">
        <v>4.0864427202</v>
      </c>
      <c r="W15" s="77">
        <v>4.0723263306000002</v>
      </c>
      <c r="X15" s="77">
        <v>4.1242544782000001</v>
      </c>
      <c r="Y15" s="78">
        <v>4.4340588149000002</v>
      </c>
      <c r="Z15" s="79">
        <v>3.485023687025</v>
      </c>
      <c r="AA15" s="80">
        <v>4.040595825983333</v>
      </c>
      <c r="AB15" s="83">
        <v>0.55557213895833302</v>
      </c>
    </row>
    <row r="16" spans="1:28" x14ac:dyDescent="0.3">
      <c r="A16" s="82" t="s">
        <v>13</v>
      </c>
      <c r="B16" s="76">
        <v>3.0575239450999998</v>
      </c>
      <c r="C16" s="77">
        <v>3.0180325498</v>
      </c>
      <c r="D16" s="77">
        <v>2.8609012938</v>
      </c>
      <c r="E16" s="77">
        <v>2.6609413414</v>
      </c>
      <c r="F16" s="77">
        <v>2.5410766133</v>
      </c>
      <c r="G16" s="77">
        <v>2.4796146530000001</v>
      </c>
      <c r="H16" s="77">
        <v>2.6570478235000001</v>
      </c>
      <c r="I16" s="77">
        <v>2.6545448478</v>
      </c>
      <c r="J16" s="77">
        <v>2.6517637636</v>
      </c>
      <c r="K16" s="77">
        <v>2.5514630815000001</v>
      </c>
      <c r="L16" s="77">
        <v>2.5944345151000001</v>
      </c>
      <c r="M16" s="78">
        <v>2.8766227190000002</v>
      </c>
      <c r="N16" s="76">
        <v>3.1470416767999998</v>
      </c>
      <c r="O16" s="77">
        <v>3.1579898127999999</v>
      </c>
      <c r="P16" s="77">
        <v>3.0580880722999999</v>
      </c>
      <c r="Q16" s="77">
        <v>2.9420378313</v>
      </c>
      <c r="R16" s="77">
        <v>2.8419864312000001</v>
      </c>
      <c r="S16" s="77">
        <v>2.8291081665000002</v>
      </c>
      <c r="T16" s="77">
        <v>3.0206381043000001</v>
      </c>
      <c r="U16" s="77">
        <v>3.0647530113000001</v>
      </c>
      <c r="V16" s="77">
        <v>3.1280483126999998</v>
      </c>
      <c r="W16" s="77">
        <v>3.0874954789000002</v>
      </c>
      <c r="X16" s="77">
        <v>3.1291443351999999</v>
      </c>
      <c r="Y16" s="78">
        <v>3.4069860475999998</v>
      </c>
      <c r="Z16" s="79">
        <v>2.7169972622416672</v>
      </c>
      <c r="AA16" s="80">
        <v>3.0677764400750003</v>
      </c>
      <c r="AB16" s="83">
        <v>0.35077917783333312</v>
      </c>
    </row>
    <row r="17" spans="1:28" ht="14.5" thickBot="1" x14ac:dyDescent="0.35">
      <c r="A17" s="82" t="s">
        <v>14</v>
      </c>
      <c r="B17" s="76">
        <v>5.2303838907999998</v>
      </c>
      <c r="C17" s="77">
        <v>5.1975396167000003</v>
      </c>
      <c r="D17" s="77">
        <v>5.0640263074999998</v>
      </c>
      <c r="E17" s="77">
        <v>4.9026087164999996</v>
      </c>
      <c r="F17" s="77">
        <v>4.8038088676999999</v>
      </c>
      <c r="G17" s="77">
        <v>4.7251695285000004</v>
      </c>
      <c r="H17" s="77">
        <v>4.8752384880999999</v>
      </c>
      <c r="I17" s="77">
        <v>4.9140908611</v>
      </c>
      <c r="J17" s="77">
        <v>4.9498724279999999</v>
      </c>
      <c r="K17" s="77">
        <v>4.8557392965000004</v>
      </c>
      <c r="L17" s="77">
        <v>4.9238067097</v>
      </c>
      <c r="M17" s="78">
        <v>5.2293185871999999</v>
      </c>
      <c r="N17" s="76">
        <v>5.4577929272999999</v>
      </c>
      <c r="O17" s="77">
        <v>5.4537036060000004</v>
      </c>
      <c r="P17" s="77">
        <v>5.3719171793999996</v>
      </c>
      <c r="Q17" s="77">
        <v>5.2696841461000004</v>
      </c>
      <c r="R17" s="77">
        <v>5.2045557196000001</v>
      </c>
      <c r="S17" s="77">
        <v>5.1912171388999999</v>
      </c>
      <c r="T17" s="77">
        <v>5.3553741274000002</v>
      </c>
      <c r="U17" s="77">
        <v>5.4447822378000001</v>
      </c>
      <c r="V17" s="77">
        <v>5.5623202262999998</v>
      </c>
      <c r="W17" s="77">
        <v>5.5316811102000001</v>
      </c>
      <c r="X17" s="77">
        <v>5.5454158863999998</v>
      </c>
      <c r="Y17" s="78">
        <v>5.8227527132999999</v>
      </c>
      <c r="Z17" s="79">
        <v>4.9726336081916669</v>
      </c>
      <c r="AA17" s="80">
        <v>5.4342664182250005</v>
      </c>
      <c r="AB17" s="83">
        <v>0.46163281003333356</v>
      </c>
    </row>
    <row r="18" spans="1:28" ht="15" thickTop="1" thickBot="1" x14ac:dyDescent="0.35">
      <c r="A18" s="84" t="s">
        <v>15</v>
      </c>
      <c r="B18" s="85">
        <v>3.8876853178999999</v>
      </c>
      <c r="C18" s="86">
        <v>3.8727055795999998</v>
      </c>
      <c r="D18" s="86">
        <v>3.7345524266000001</v>
      </c>
      <c r="E18" s="86">
        <v>3.5650274646</v>
      </c>
      <c r="F18" s="86">
        <v>3.4519356991999999</v>
      </c>
      <c r="G18" s="86">
        <v>3.3977562245000001</v>
      </c>
      <c r="H18" s="86">
        <v>3.5467272426999998</v>
      </c>
      <c r="I18" s="86">
        <v>3.5796466074</v>
      </c>
      <c r="J18" s="86">
        <v>3.608238826</v>
      </c>
      <c r="K18" s="86">
        <v>3.4547593840999999</v>
      </c>
      <c r="L18" s="86">
        <v>3.4879671655000002</v>
      </c>
      <c r="M18" s="87">
        <v>3.7308017968999998</v>
      </c>
      <c r="N18" s="85">
        <v>3.9605047233000001</v>
      </c>
      <c r="O18" s="86">
        <v>3.9653672392999999</v>
      </c>
      <c r="P18" s="86">
        <v>3.8599641979000001</v>
      </c>
      <c r="Q18" s="86">
        <v>3.7389254014</v>
      </c>
      <c r="R18" s="86">
        <v>3.6236018441</v>
      </c>
      <c r="S18" s="86">
        <v>3.6095148494</v>
      </c>
      <c r="T18" s="86">
        <v>3.7664183058999998</v>
      </c>
      <c r="U18" s="86">
        <v>3.8162490672999998</v>
      </c>
      <c r="V18" s="86">
        <v>3.8742984438999999</v>
      </c>
      <c r="W18" s="86">
        <v>3.8421016584999998</v>
      </c>
      <c r="X18" s="86">
        <v>3.8615235438000002</v>
      </c>
      <c r="Y18" s="87">
        <v>4.1010889664999999</v>
      </c>
      <c r="Z18" s="88">
        <v>3.6098169779166667</v>
      </c>
      <c r="AA18" s="89">
        <v>3.8349631867749996</v>
      </c>
      <c r="AB18" s="90">
        <v>0.22514620885833292</v>
      </c>
    </row>
    <row r="19" spans="1:28" ht="17" x14ac:dyDescent="0.35">
      <c r="A19" s="91" t="s">
        <v>495</v>
      </c>
    </row>
    <row r="20" spans="1:28" x14ac:dyDescent="0.3">
      <c r="U20" s="35"/>
      <c r="V20" s="35"/>
      <c r="W20" s="35"/>
      <c r="X20" s="35"/>
    </row>
    <row r="21" spans="1:28" ht="22.5" customHeight="1" thickBot="1" x14ac:dyDescent="0.35">
      <c r="A21" s="363" t="s">
        <v>16</v>
      </c>
      <c r="B21" s="363"/>
      <c r="C21" s="363"/>
      <c r="D21" s="363"/>
      <c r="E21" s="363"/>
      <c r="F21" s="363"/>
      <c r="G21" s="363"/>
      <c r="H21" s="363"/>
      <c r="I21" s="363"/>
      <c r="J21" s="363"/>
      <c r="K21" s="363"/>
      <c r="L21" s="363"/>
      <c r="M21" s="363"/>
      <c r="N21" s="363"/>
      <c r="O21" s="363"/>
      <c r="P21" s="363"/>
      <c r="Q21" s="363"/>
      <c r="R21" s="363"/>
      <c r="S21" s="363"/>
      <c r="T21" s="363"/>
      <c r="U21" s="363"/>
      <c r="V21" s="363"/>
      <c r="W21" s="363"/>
      <c r="X21" s="363"/>
      <c r="Y21" s="363"/>
      <c r="Z21" s="363"/>
      <c r="AA21" s="363"/>
      <c r="AB21" s="363"/>
    </row>
    <row r="22" spans="1:28" ht="16.5" customHeight="1" thickBot="1" x14ac:dyDescent="0.35">
      <c r="A22" s="354" t="s">
        <v>103</v>
      </c>
      <c r="B22" s="356">
        <v>2023</v>
      </c>
      <c r="C22" s="357"/>
      <c r="D22" s="357"/>
      <c r="E22" s="357"/>
      <c r="F22" s="357"/>
      <c r="G22" s="357"/>
      <c r="H22" s="357"/>
      <c r="I22" s="357"/>
      <c r="J22" s="357"/>
      <c r="K22" s="357"/>
      <c r="L22" s="357"/>
      <c r="M22" s="358"/>
      <c r="N22" s="356">
        <v>2024</v>
      </c>
      <c r="O22" s="357"/>
      <c r="P22" s="357"/>
      <c r="Q22" s="357"/>
      <c r="R22" s="357"/>
      <c r="S22" s="357"/>
      <c r="T22" s="357"/>
      <c r="U22" s="357"/>
      <c r="V22" s="357"/>
      <c r="W22" s="357"/>
      <c r="X22" s="357"/>
      <c r="Y22" s="358"/>
      <c r="Z22" s="359" t="s">
        <v>496</v>
      </c>
      <c r="AA22" s="360"/>
      <c r="AB22" s="361"/>
    </row>
    <row r="23" spans="1:28" ht="14.5" thickBot="1" x14ac:dyDescent="0.35">
      <c r="A23" s="355"/>
      <c r="B23" s="71">
        <v>1</v>
      </c>
      <c r="C23" s="72">
        <v>2</v>
      </c>
      <c r="D23" s="72">
        <v>3</v>
      </c>
      <c r="E23" s="72">
        <v>4</v>
      </c>
      <c r="F23" s="72">
        <v>5</v>
      </c>
      <c r="G23" s="72">
        <v>6</v>
      </c>
      <c r="H23" s="72">
        <v>7</v>
      </c>
      <c r="I23" s="72">
        <v>8</v>
      </c>
      <c r="J23" s="72">
        <v>9</v>
      </c>
      <c r="K23" s="72">
        <v>10</v>
      </c>
      <c r="L23" s="72">
        <v>11</v>
      </c>
      <c r="M23" s="73">
        <v>12</v>
      </c>
      <c r="N23" s="71">
        <v>1</v>
      </c>
      <c r="O23" s="72">
        <v>2</v>
      </c>
      <c r="P23" s="72">
        <v>3</v>
      </c>
      <c r="Q23" s="72">
        <v>4</v>
      </c>
      <c r="R23" s="72">
        <v>5</v>
      </c>
      <c r="S23" s="72">
        <v>6</v>
      </c>
      <c r="T23" s="72">
        <v>7</v>
      </c>
      <c r="U23" s="72">
        <v>8</v>
      </c>
      <c r="V23" s="72">
        <v>9</v>
      </c>
      <c r="W23" s="72">
        <v>10</v>
      </c>
      <c r="X23" s="72">
        <v>11</v>
      </c>
      <c r="Y23" s="73">
        <v>12</v>
      </c>
      <c r="Z23" s="72">
        <v>2023</v>
      </c>
      <c r="AA23" s="74">
        <v>2024</v>
      </c>
      <c r="AB23" s="73" t="s">
        <v>80</v>
      </c>
    </row>
    <row r="24" spans="1:28" ht="14.5" thickTop="1" x14ac:dyDescent="0.3">
      <c r="A24" s="75" t="s">
        <v>1</v>
      </c>
      <c r="B24" s="76">
        <v>28.199000000000002</v>
      </c>
      <c r="C24" s="77">
        <v>28.419</v>
      </c>
      <c r="D24" s="77">
        <v>28.041</v>
      </c>
      <c r="E24" s="77">
        <v>27.81</v>
      </c>
      <c r="F24" s="77">
        <v>27.469000000000001</v>
      </c>
      <c r="G24" s="77">
        <v>27.164000000000001</v>
      </c>
      <c r="H24" s="77">
        <v>28.175999999999998</v>
      </c>
      <c r="I24" s="77">
        <v>28.501000000000001</v>
      </c>
      <c r="J24" s="77">
        <v>28.039000000000001</v>
      </c>
      <c r="K24" s="77">
        <v>27.808</v>
      </c>
      <c r="L24" s="77">
        <v>27.297999999999998</v>
      </c>
      <c r="M24" s="78">
        <v>27.425000000000001</v>
      </c>
      <c r="N24" s="76">
        <v>28.013000000000002</v>
      </c>
      <c r="O24" s="77">
        <v>28.099</v>
      </c>
      <c r="P24" s="77">
        <v>27.936</v>
      </c>
      <c r="Q24" s="77">
        <v>27.856999999999999</v>
      </c>
      <c r="R24" s="77">
        <v>27.643000000000001</v>
      </c>
      <c r="S24" s="77">
        <v>27.658999999999999</v>
      </c>
      <c r="T24" s="77">
        <v>28.82</v>
      </c>
      <c r="U24" s="77">
        <v>29.186</v>
      </c>
      <c r="V24" s="77">
        <v>28.763000000000002</v>
      </c>
      <c r="W24" s="77">
        <v>28.260999999999999</v>
      </c>
      <c r="X24" s="77">
        <v>27.76</v>
      </c>
      <c r="Y24" s="78">
        <v>28.113</v>
      </c>
      <c r="Z24" s="79">
        <v>27.862416666666672</v>
      </c>
      <c r="AA24" s="80">
        <v>28.175833333333333</v>
      </c>
      <c r="AB24" s="81">
        <v>0.31341666666666157</v>
      </c>
    </row>
    <row r="25" spans="1:28" x14ac:dyDescent="0.3">
      <c r="A25" s="82" t="s">
        <v>2</v>
      </c>
      <c r="B25" s="76">
        <v>32.253</v>
      </c>
      <c r="C25" s="77">
        <v>32.393000000000001</v>
      </c>
      <c r="D25" s="77">
        <v>31.518999999999998</v>
      </c>
      <c r="E25" s="77">
        <v>30.347000000000001</v>
      </c>
      <c r="F25" s="77">
        <v>29.483000000000001</v>
      </c>
      <c r="G25" s="77">
        <v>29.2</v>
      </c>
      <c r="H25" s="77">
        <v>30.332999999999998</v>
      </c>
      <c r="I25" s="77">
        <v>30.585999999999999</v>
      </c>
      <c r="J25" s="77">
        <v>30.943000000000001</v>
      </c>
      <c r="K25" s="77">
        <v>30.571000000000002</v>
      </c>
      <c r="L25" s="77">
        <v>30.327000000000002</v>
      </c>
      <c r="M25" s="78">
        <v>31.62</v>
      </c>
      <c r="N25" s="76">
        <v>33.368000000000002</v>
      </c>
      <c r="O25" s="77">
        <v>33.192999999999998</v>
      </c>
      <c r="P25" s="77">
        <v>32.22</v>
      </c>
      <c r="Q25" s="77">
        <v>31.376999999999999</v>
      </c>
      <c r="R25" s="77">
        <v>30.690999999999999</v>
      </c>
      <c r="S25" s="77">
        <v>30.495000000000001</v>
      </c>
      <c r="T25" s="77">
        <v>31.846</v>
      </c>
      <c r="U25" s="77">
        <v>31.988</v>
      </c>
      <c r="V25" s="77">
        <v>32.6</v>
      </c>
      <c r="W25" s="77">
        <v>32.125999999999998</v>
      </c>
      <c r="X25" s="77">
        <v>32.165999999999997</v>
      </c>
      <c r="Y25" s="78">
        <v>33.770000000000003</v>
      </c>
      <c r="Z25" s="79">
        <v>30.797916666666666</v>
      </c>
      <c r="AA25" s="80">
        <v>32.153333333333329</v>
      </c>
      <c r="AB25" s="83">
        <v>1.3554166666666632</v>
      </c>
    </row>
    <row r="26" spans="1:28" x14ac:dyDescent="0.3">
      <c r="A26" s="82" t="s">
        <v>3</v>
      </c>
      <c r="B26" s="76">
        <v>14.332000000000001</v>
      </c>
      <c r="C26" s="77">
        <v>14.214</v>
      </c>
      <c r="D26" s="77">
        <v>13.154999999999999</v>
      </c>
      <c r="E26" s="77">
        <v>12.016</v>
      </c>
      <c r="F26" s="77">
        <v>11.324999999999999</v>
      </c>
      <c r="G26" s="77">
        <v>10.946</v>
      </c>
      <c r="H26" s="77">
        <v>11.494</v>
      </c>
      <c r="I26" s="77">
        <v>11.664999999999999</v>
      </c>
      <c r="J26" s="77">
        <v>11.765000000000001</v>
      </c>
      <c r="K26" s="77">
        <v>11.859</v>
      </c>
      <c r="L26" s="77">
        <v>12.346</v>
      </c>
      <c r="M26" s="78">
        <v>14.022</v>
      </c>
      <c r="N26" s="76">
        <v>15.71</v>
      </c>
      <c r="O26" s="77">
        <v>15.664999999999999</v>
      </c>
      <c r="P26" s="77">
        <v>14.837</v>
      </c>
      <c r="Q26" s="77">
        <v>13.785</v>
      </c>
      <c r="R26" s="77">
        <v>13.266</v>
      </c>
      <c r="S26" s="77">
        <v>13.1</v>
      </c>
      <c r="T26" s="77">
        <v>13.718999999999999</v>
      </c>
      <c r="U26" s="77">
        <v>13.749000000000001</v>
      </c>
      <c r="V26" s="77">
        <v>13.898999999999999</v>
      </c>
      <c r="W26" s="77">
        <v>14.083</v>
      </c>
      <c r="X26" s="77">
        <v>14.433999999999999</v>
      </c>
      <c r="Y26" s="78">
        <v>15.912000000000001</v>
      </c>
      <c r="Z26" s="79">
        <v>12.428249999999998</v>
      </c>
      <c r="AA26" s="80">
        <v>14.346583333333333</v>
      </c>
      <c r="AB26" s="83">
        <v>1.9183333333333348</v>
      </c>
    </row>
    <row r="27" spans="1:28" x14ac:dyDescent="0.3">
      <c r="A27" s="82" t="s">
        <v>4</v>
      </c>
      <c r="B27" s="76">
        <v>12.615</v>
      </c>
      <c r="C27" s="77">
        <v>12.359</v>
      </c>
      <c r="D27" s="77">
        <v>11.728999999999999</v>
      </c>
      <c r="E27" s="77">
        <v>11.116</v>
      </c>
      <c r="F27" s="77">
        <v>10.731</v>
      </c>
      <c r="G27" s="77">
        <v>10.606</v>
      </c>
      <c r="H27" s="77">
        <v>11.179</v>
      </c>
      <c r="I27" s="77">
        <v>11.305999999999999</v>
      </c>
      <c r="J27" s="77">
        <v>11.321999999999999</v>
      </c>
      <c r="K27" s="77">
        <v>11.223000000000001</v>
      </c>
      <c r="L27" s="77">
        <v>11.438000000000001</v>
      </c>
      <c r="M27" s="78">
        <v>12.25</v>
      </c>
      <c r="N27" s="76">
        <v>13.295999999999999</v>
      </c>
      <c r="O27" s="77">
        <v>13.487</v>
      </c>
      <c r="P27" s="77">
        <v>12.98</v>
      </c>
      <c r="Q27" s="77">
        <v>12.507</v>
      </c>
      <c r="R27" s="77">
        <v>12.250999999999999</v>
      </c>
      <c r="S27" s="77">
        <v>12.144</v>
      </c>
      <c r="T27" s="77">
        <v>12.614000000000001</v>
      </c>
      <c r="U27" s="77">
        <v>12.677</v>
      </c>
      <c r="V27" s="77">
        <v>12.86</v>
      </c>
      <c r="W27" s="77">
        <v>12.843999999999999</v>
      </c>
      <c r="X27" s="77">
        <v>12.923</v>
      </c>
      <c r="Y27" s="78">
        <v>13.881</v>
      </c>
      <c r="Z27" s="79">
        <v>11.489500000000001</v>
      </c>
      <c r="AA27" s="80">
        <v>12.872</v>
      </c>
      <c r="AB27" s="83">
        <v>1.3824999999999985</v>
      </c>
    </row>
    <row r="28" spans="1:28" x14ac:dyDescent="0.3">
      <c r="A28" s="82" t="s">
        <v>5</v>
      </c>
      <c r="B28" s="76">
        <v>8.8369999999999997</v>
      </c>
      <c r="C28" s="77">
        <v>8.7140000000000004</v>
      </c>
      <c r="D28" s="77">
        <v>8.5500000000000007</v>
      </c>
      <c r="E28" s="77">
        <v>8.3209999999999997</v>
      </c>
      <c r="F28" s="77">
        <v>8.1020000000000003</v>
      </c>
      <c r="G28" s="77">
        <v>7.8689999999999998</v>
      </c>
      <c r="H28" s="77">
        <v>8.0440000000000005</v>
      </c>
      <c r="I28" s="77">
        <v>8.0250000000000004</v>
      </c>
      <c r="J28" s="77">
        <v>8.2260000000000009</v>
      </c>
      <c r="K28" s="77">
        <v>8.2609999999999992</v>
      </c>
      <c r="L28" s="77">
        <v>8.5649999999999995</v>
      </c>
      <c r="M28" s="78">
        <v>8.91</v>
      </c>
      <c r="N28" s="76">
        <v>9.484</v>
      </c>
      <c r="O28" s="77">
        <v>9.4580000000000002</v>
      </c>
      <c r="P28" s="77">
        <v>9.4309999999999992</v>
      </c>
      <c r="Q28" s="77">
        <v>9.2569999999999997</v>
      </c>
      <c r="R28" s="77">
        <v>8.9930000000000003</v>
      </c>
      <c r="S28" s="77">
        <v>8.8390000000000004</v>
      </c>
      <c r="T28" s="77">
        <v>8.9149999999999991</v>
      </c>
      <c r="U28" s="77">
        <v>9.0510000000000002</v>
      </c>
      <c r="V28" s="77">
        <v>9.3800000000000008</v>
      </c>
      <c r="W28" s="77">
        <v>9.3970000000000002</v>
      </c>
      <c r="X28" s="77">
        <v>9.6820000000000004</v>
      </c>
      <c r="Y28" s="78">
        <v>9.9</v>
      </c>
      <c r="Z28" s="79">
        <v>8.368666666666666</v>
      </c>
      <c r="AA28" s="80">
        <v>9.3155833333333344</v>
      </c>
      <c r="AB28" s="83">
        <v>0.94691666666666841</v>
      </c>
    </row>
    <row r="29" spans="1:28" x14ac:dyDescent="0.3">
      <c r="A29" s="82" t="s">
        <v>6</v>
      </c>
      <c r="B29" s="76">
        <v>31.893999999999998</v>
      </c>
      <c r="C29" s="77">
        <v>32.045999999999999</v>
      </c>
      <c r="D29" s="77">
        <v>31.556000000000001</v>
      </c>
      <c r="E29" s="77">
        <v>30.501999999999999</v>
      </c>
      <c r="F29" s="77">
        <v>29.779</v>
      </c>
      <c r="G29" s="77">
        <v>29.463000000000001</v>
      </c>
      <c r="H29" s="77">
        <v>30.056999999999999</v>
      </c>
      <c r="I29" s="77">
        <v>30.082000000000001</v>
      </c>
      <c r="J29" s="77">
        <v>30.864000000000001</v>
      </c>
      <c r="K29" s="77">
        <v>30.48</v>
      </c>
      <c r="L29" s="77">
        <v>30.620999999999999</v>
      </c>
      <c r="M29" s="78">
        <v>31.846</v>
      </c>
      <c r="N29" s="76">
        <v>33.587000000000003</v>
      </c>
      <c r="O29" s="77">
        <v>33.841999999999999</v>
      </c>
      <c r="P29" s="77">
        <v>33.643000000000001</v>
      </c>
      <c r="Q29" s="77">
        <v>33.061</v>
      </c>
      <c r="R29" s="77">
        <v>32.939</v>
      </c>
      <c r="S29" s="77">
        <v>32.869999999999997</v>
      </c>
      <c r="T29" s="77">
        <v>33.417999999999999</v>
      </c>
      <c r="U29" s="77">
        <v>33.694000000000003</v>
      </c>
      <c r="V29" s="77">
        <v>34.411999999999999</v>
      </c>
      <c r="W29" s="77">
        <v>33.991999999999997</v>
      </c>
      <c r="X29" s="77">
        <v>33.698</v>
      </c>
      <c r="Y29" s="78">
        <v>34.630000000000003</v>
      </c>
      <c r="Z29" s="79">
        <v>30.76583333333333</v>
      </c>
      <c r="AA29" s="80">
        <v>33.648833333333336</v>
      </c>
      <c r="AB29" s="83">
        <v>2.8830000000000062</v>
      </c>
    </row>
    <row r="30" spans="1:28" x14ac:dyDescent="0.3">
      <c r="A30" s="82" t="s">
        <v>7</v>
      </c>
      <c r="B30" s="76">
        <v>12.686999999999999</v>
      </c>
      <c r="C30" s="77">
        <v>12.677</v>
      </c>
      <c r="D30" s="77">
        <v>12.313000000000001</v>
      </c>
      <c r="E30" s="77">
        <v>11.893000000000001</v>
      </c>
      <c r="F30" s="77">
        <v>11.473000000000001</v>
      </c>
      <c r="G30" s="77">
        <v>11.252000000000001</v>
      </c>
      <c r="H30" s="77">
        <v>11.558999999999999</v>
      </c>
      <c r="I30" s="77">
        <v>11.597</v>
      </c>
      <c r="J30" s="77">
        <v>11.689</v>
      </c>
      <c r="K30" s="77">
        <v>11.582000000000001</v>
      </c>
      <c r="L30" s="77">
        <v>11.727</v>
      </c>
      <c r="M30" s="78">
        <v>12.484999999999999</v>
      </c>
      <c r="N30" s="76">
        <v>13.183999999999999</v>
      </c>
      <c r="O30" s="77">
        <v>13.345000000000001</v>
      </c>
      <c r="P30" s="77">
        <v>13.169</v>
      </c>
      <c r="Q30" s="77">
        <v>12.888</v>
      </c>
      <c r="R30" s="77">
        <v>12.679</v>
      </c>
      <c r="S30" s="77">
        <v>12.494</v>
      </c>
      <c r="T30" s="77">
        <v>12.789</v>
      </c>
      <c r="U30" s="77">
        <v>12.878</v>
      </c>
      <c r="V30" s="77">
        <v>13.206</v>
      </c>
      <c r="W30" s="77">
        <v>13.257999999999999</v>
      </c>
      <c r="X30" s="77">
        <v>13.276999999999999</v>
      </c>
      <c r="Y30" s="78">
        <v>14.048</v>
      </c>
      <c r="Z30" s="79">
        <v>11.911166666666665</v>
      </c>
      <c r="AA30" s="80">
        <v>13.10125</v>
      </c>
      <c r="AB30" s="83">
        <v>1.1900833333333356</v>
      </c>
    </row>
    <row r="31" spans="1:28" x14ac:dyDescent="0.3">
      <c r="A31" s="82" t="s">
        <v>8</v>
      </c>
      <c r="B31" s="76">
        <v>12.124000000000001</v>
      </c>
      <c r="C31" s="77">
        <v>12.246</v>
      </c>
      <c r="D31" s="77">
        <v>11.88</v>
      </c>
      <c r="E31" s="77">
        <v>11.291</v>
      </c>
      <c r="F31" s="77">
        <v>10.842000000000001</v>
      </c>
      <c r="G31" s="77">
        <v>10.641</v>
      </c>
      <c r="H31" s="77">
        <v>11.09</v>
      </c>
      <c r="I31" s="77">
        <v>11.194000000000001</v>
      </c>
      <c r="J31" s="77">
        <v>11.353999999999999</v>
      </c>
      <c r="K31" s="77">
        <v>11.175000000000001</v>
      </c>
      <c r="L31" s="77">
        <v>11.336</v>
      </c>
      <c r="M31" s="78">
        <v>12.032</v>
      </c>
      <c r="N31" s="76">
        <v>12.895</v>
      </c>
      <c r="O31" s="77">
        <v>12.856</v>
      </c>
      <c r="P31" s="77">
        <v>12.407999999999999</v>
      </c>
      <c r="Q31" s="77">
        <v>12.039</v>
      </c>
      <c r="R31" s="77">
        <v>11.555</v>
      </c>
      <c r="S31" s="77">
        <v>11.391</v>
      </c>
      <c r="T31" s="77">
        <v>11.975</v>
      </c>
      <c r="U31" s="77">
        <v>12.154999999999999</v>
      </c>
      <c r="V31" s="77">
        <v>12.445</v>
      </c>
      <c r="W31" s="77">
        <v>12.311</v>
      </c>
      <c r="X31" s="77">
        <v>12.438000000000001</v>
      </c>
      <c r="Y31" s="78">
        <v>13.255000000000001</v>
      </c>
      <c r="Z31" s="79">
        <v>11.433750000000002</v>
      </c>
      <c r="AA31" s="80">
        <v>12.310249999999998</v>
      </c>
      <c r="AB31" s="83">
        <v>0.8764999999999965</v>
      </c>
    </row>
    <row r="32" spans="1:28" x14ac:dyDescent="0.3">
      <c r="A32" s="82" t="s">
        <v>9</v>
      </c>
      <c r="B32" s="76">
        <v>10.763</v>
      </c>
      <c r="C32" s="77">
        <v>10.776</v>
      </c>
      <c r="D32" s="77">
        <v>10.33</v>
      </c>
      <c r="E32" s="77">
        <v>9.5419999999999998</v>
      </c>
      <c r="F32" s="77">
        <v>9.1940000000000008</v>
      </c>
      <c r="G32" s="77">
        <v>8.9719999999999995</v>
      </c>
      <c r="H32" s="77">
        <v>9.5210000000000008</v>
      </c>
      <c r="I32" s="77">
        <v>9.7010000000000005</v>
      </c>
      <c r="J32" s="77">
        <v>9.8989999999999991</v>
      </c>
      <c r="K32" s="77">
        <v>9.7810000000000006</v>
      </c>
      <c r="L32" s="77">
        <v>9.9359999999999999</v>
      </c>
      <c r="M32" s="78">
        <v>11.038</v>
      </c>
      <c r="N32" s="76">
        <v>11.811</v>
      </c>
      <c r="O32" s="77">
        <v>11.763</v>
      </c>
      <c r="P32" s="77">
        <v>11.238</v>
      </c>
      <c r="Q32" s="77">
        <v>10.584</v>
      </c>
      <c r="R32" s="77">
        <v>10.260999999999999</v>
      </c>
      <c r="S32" s="77">
        <v>10.153</v>
      </c>
      <c r="T32" s="77">
        <v>10.672000000000001</v>
      </c>
      <c r="U32" s="77">
        <v>10.923</v>
      </c>
      <c r="V32" s="77">
        <v>11.266</v>
      </c>
      <c r="W32" s="77">
        <v>11.028</v>
      </c>
      <c r="X32" s="77">
        <v>11.154999999999999</v>
      </c>
      <c r="Y32" s="78">
        <v>12.211</v>
      </c>
      <c r="Z32" s="79">
        <v>9.9544166666666687</v>
      </c>
      <c r="AA32" s="80">
        <v>11.088750000000003</v>
      </c>
      <c r="AB32" s="83">
        <v>1.1343333333333341</v>
      </c>
    </row>
    <row r="33" spans="1:28" x14ac:dyDescent="0.3">
      <c r="A33" s="82" t="s">
        <v>88</v>
      </c>
      <c r="B33" s="76">
        <v>11.340999999999999</v>
      </c>
      <c r="C33" s="77">
        <v>11.182</v>
      </c>
      <c r="D33" s="77">
        <v>10.458</v>
      </c>
      <c r="E33" s="77">
        <v>9.468</v>
      </c>
      <c r="F33" s="77">
        <v>8.9730000000000008</v>
      </c>
      <c r="G33" s="77">
        <v>8.8719999999999999</v>
      </c>
      <c r="H33" s="77">
        <v>9.3680000000000003</v>
      </c>
      <c r="I33" s="77">
        <v>9.391</v>
      </c>
      <c r="J33" s="77">
        <v>9.4090000000000007</v>
      </c>
      <c r="K33" s="77">
        <v>9.2260000000000009</v>
      </c>
      <c r="L33" s="77">
        <v>9.4770000000000003</v>
      </c>
      <c r="M33" s="78">
        <v>10.773</v>
      </c>
      <c r="N33" s="76">
        <v>11.6</v>
      </c>
      <c r="O33" s="77">
        <v>11.587999999999999</v>
      </c>
      <c r="P33" s="77">
        <v>10.912000000000001</v>
      </c>
      <c r="Q33" s="77">
        <v>10.113</v>
      </c>
      <c r="R33" s="77">
        <v>9.798</v>
      </c>
      <c r="S33" s="77">
        <v>9.7089999999999996</v>
      </c>
      <c r="T33" s="77">
        <v>10.367000000000001</v>
      </c>
      <c r="U33" s="77">
        <v>10.565</v>
      </c>
      <c r="V33" s="77">
        <v>10.651</v>
      </c>
      <c r="W33" s="77">
        <v>10.721</v>
      </c>
      <c r="X33" s="77">
        <v>10.936</v>
      </c>
      <c r="Y33" s="77">
        <v>12.285</v>
      </c>
      <c r="Z33" s="79">
        <v>9.8281666666666663</v>
      </c>
      <c r="AA33" s="80">
        <v>10.770416666666668</v>
      </c>
      <c r="AB33" s="83">
        <v>0.94225000000000136</v>
      </c>
    </row>
    <row r="34" spans="1:28" x14ac:dyDescent="0.3">
      <c r="A34" s="82" t="s">
        <v>11</v>
      </c>
      <c r="B34" s="76">
        <v>36.951000000000001</v>
      </c>
      <c r="C34" s="77">
        <v>36.762999999999998</v>
      </c>
      <c r="D34" s="77">
        <v>35.530999999999999</v>
      </c>
      <c r="E34" s="77">
        <v>33.918999999999997</v>
      </c>
      <c r="F34" s="77">
        <v>33.006</v>
      </c>
      <c r="G34" s="77">
        <v>32.47</v>
      </c>
      <c r="H34" s="77">
        <v>33.651000000000003</v>
      </c>
      <c r="I34" s="77">
        <v>34.01</v>
      </c>
      <c r="J34" s="77">
        <v>34.124000000000002</v>
      </c>
      <c r="K34" s="77">
        <v>33.713999999999999</v>
      </c>
      <c r="L34" s="77">
        <v>34.128999999999998</v>
      </c>
      <c r="M34" s="78">
        <v>36.308</v>
      </c>
      <c r="N34" s="76">
        <v>37.970999999999997</v>
      </c>
      <c r="O34" s="77">
        <v>37.911000000000001</v>
      </c>
      <c r="P34" s="77">
        <v>36.521999999999998</v>
      </c>
      <c r="Q34" s="77">
        <v>35.292999999999999</v>
      </c>
      <c r="R34" s="77">
        <v>34.348999999999997</v>
      </c>
      <c r="S34" s="77">
        <v>34.195</v>
      </c>
      <c r="T34" s="77">
        <v>35.768999999999998</v>
      </c>
      <c r="U34" s="77">
        <v>36.238</v>
      </c>
      <c r="V34" s="77">
        <v>36.695</v>
      </c>
      <c r="W34" s="77">
        <v>36.630000000000003</v>
      </c>
      <c r="X34" s="77">
        <v>37.084000000000003</v>
      </c>
      <c r="Y34" s="78">
        <v>39.439</v>
      </c>
      <c r="Z34" s="79">
        <v>34.548000000000002</v>
      </c>
      <c r="AA34" s="80">
        <v>36.508000000000003</v>
      </c>
      <c r="AB34" s="83">
        <v>1.9600000000000009</v>
      </c>
    </row>
    <row r="35" spans="1:28" x14ac:dyDescent="0.3">
      <c r="A35" s="82" t="s">
        <v>12</v>
      </c>
      <c r="B35" s="76">
        <v>16.132000000000001</v>
      </c>
      <c r="C35" s="77">
        <v>16.103999999999999</v>
      </c>
      <c r="D35" s="77">
        <v>15.321</v>
      </c>
      <c r="E35" s="77">
        <v>14.42</v>
      </c>
      <c r="F35" s="77">
        <v>13.718</v>
      </c>
      <c r="G35" s="77">
        <v>13.45</v>
      </c>
      <c r="H35" s="77">
        <v>13.987</v>
      </c>
      <c r="I35" s="77">
        <v>14.037000000000001</v>
      </c>
      <c r="J35" s="77">
        <v>14.372</v>
      </c>
      <c r="K35" s="77">
        <v>14.364000000000001</v>
      </c>
      <c r="L35" s="77">
        <v>14.718</v>
      </c>
      <c r="M35" s="78">
        <v>16.108000000000001</v>
      </c>
      <c r="N35" s="76">
        <v>17.434000000000001</v>
      </c>
      <c r="O35" s="77">
        <v>17.658000000000001</v>
      </c>
      <c r="P35" s="77">
        <v>17.143000000000001</v>
      </c>
      <c r="Q35" s="77">
        <v>16.375</v>
      </c>
      <c r="R35" s="77">
        <v>15.952999999999999</v>
      </c>
      <c r="S35" s="77">
        <v>15.983000000000001</v>
      </c>
      <c r="T35" s="77">
        <v>16.677</v>
      </c>
      <c r="U35" s="77">
        <v>17.007999999999999</v>
      </c>
      <c r="V35" s="77">
        <v>17.209</v>
      </c>
      <c r="W35" s="77">
        <v>17.175999999999998</v>
      </c>
      <c r="X35" s="77">
        <v>17.385999999999999</v>
      </c>
      <c r="Y35" s="78">
        <v>18.587</v>
      </c>
      <c r="Z35" s="79">
        <v>14.727583333333333</v>
      </c>
      <c r="AA35" s="80">
        <v>17.049083333333332</v>
      </c>
      <c r="AB35" s="83">
        <v>2.3214999999999986</v>
      </c>
    </row>
    <row r="36" spans="1:28" x14ac:dyDescent="0.3">
      <c r="A36" s="82" t="s">
        <v>13</v>
      </c>
      <c r="B36" s="76">
        <v>12.112</v>
      </c>
      <c r="C36" s="77">
        <v>11.958</v>
      </c>
      <c r="D36" s="77">
        <v>11.366</v>
      </c>
      <c r="E36" s="77">
        <v>10.632999999999999</v>
      </c>
      <c r="F36" s="77">
        <v>10.173999999999999</v>
      </c>
      <c r="G36" s="77">
        <v>9.9489999999999998</v>
      </c>
      <c r="H36" s="77">
        <v>10.545</v>
      </c>
      <c r="I36" s="77">
        <v>10.513</v>
      </c>
      <c r="J36" s="77">
        <v>10.522</v>
      </c>
      <c r="K36" s="77">
        <v>10.314</v>
      </c>
      <c r="L36" s="77">
        <v>10.523999999999999</v>
      </c>
      <c r="M36" s="78">
        <v>11.497999999999999</v>
      </c>
      <c r="N36" s="76">
        <v>12.488</v>
      </c>
      <c r="O36" s="77">
        <v>12.526</v>
      </c>
      <c r="P36" s="77">
        <v>12.138</v>
      </c>
      <c r="Q36" s="77">
        <v>11.698</v>
      </c>
      <c r="R36" s="77">
        <v>11.308</v>
      </c>
      <c r="S36" s="77">
        <v>11.228999999999999</v>
      </c>
      <c r="T36" s="77">
        <v>11.896000000000001</v>
      </c>
      <c r="U36" s="77">
        <v>12.038</v>
      </c>
      <c r="V36" s="77">
        <v>12.294</v>
      </c>
      <c r="W36" s="77">
        <v>12.145</v>
      </c>
      <c r="X36" s="77">
        <v>12.288</v>
      </c>
      <c r="Y36" s="78">
        <v>13.279</v>
      </c>
      <c r="Z36" s="79">
        <v>10.842333333333334</v>
      </c>
      <c r="AA36" s="80">
        <v>12.110583333333333</v>
      </c>
      <c r="AB36" s="83">
        <v>1.2682499999999983</v>
      </c>
    </row>
    <row r="37" spans="1:28" ht="14.5" thickBot="1" x14ac:dyDescent="0.35">
      <c r="A37" s="82" t="s">
        <v>14</v>
      </c>
      <c r="B37" s="76">
        <v>42.819000000000003</v>
      </c>
      <c r="C37" s="77">
        <v>42.656999999999996</v>
      </c>
      <c r="D37" s="77">
        <v>41.728999999999999</v>
      </c>
      <c r="E37" s="77">
        <v>40.405000000000001</v>
      </c>
      <c r="F37" s="77">
        <v>39.624000000000002</v>
      </c>
      <c r="G37" s="77">
        <v>38.938000000000002</v>
      </c>
      <c r="H37" s="77">
        <v>39.929000000000002</v>
      </c>
      <c r="I37" s="77">
        <v>40.195</v>
      </c>
      <c r="J37" s="77">
        <v>40.491999999999997</v>
      </c>
      <c r="K37" s="77">
        <v>40.283000000000001</v>
      </c>
      <c r="L37" s="77">
        <v>40.783999999999999</v>
      </c>
      <c r="M37" s="78">
        <v>42.911999999999999</v>
      </c>
      <c r="N37" s="76">
        <v>44.704999999999998</v>
      </c>
      <c r="O37" s="77">
        <v>44.716000000000001</v>
      </c>
      <c r="P37" s="77">
        <v>44.045999999999999</v>
      </c>
      <c r="Q37" s="77">
        <v>43.244</v>
      </c>
      <c r="R37" s="77">
        <v>42.636000000000003</v>
      </c>
      <c r="S37" s="77">
        <v>42.423000000000002</v>
      </c>
      <c r="T37" s="77">
        <v>43.533999999999999</v>
      </c>
      <c r="U37" s="77">
        <v>44.17</v>
      </c>
      <c r="V37" s="77">
        <v>45.225000000000001</v>
      </c>
      <c r="W37" s="77">
        <v>45.030999999999999</v>
      </c>
      <c r="X37" s="77">
        <v>45.198</v>
      </c>
      <c r="Y37" s="78">
        <v>47.167999999999999</v>
      </c>
      <c r="Z37" s="79">
        <v>40.89725</v>
      </c>
      <c r="AA37" s="80">
        <v>44.341333333333331</v>
      </c>
      <c r="AB37" s="83">
        <v>3.4440833333333316</v>
      </c>
    </row>
    <row r="38" spans="1:28" ht="15" thickTop="1" thickBot="1" x14ac:dyDescent="0.35">
      <c r="A38" s="84" t="s">
        <v>15</v>
      </c>
      <c r="B38" s="85">
        <v>283.05900000000003</v>
      </c>
      <c r="C38" s="86">
        <v>282.50799999999998</v>
      </c>
      <c r="D38" s="86">
        <v>273.47800000000001</v>
      </c>
      <c r="E38" s="86">
        <v>261.68299999999999</v>
      </c>
      <c r="F38" s="86">
        <v>253.893</v>
      </c>
      <c r="G38" s="86">
        <v>249.792</v>
      </c>
      <c r="H38" s="86">
        <v>258.93299999999999</v>
      </c>
      <c r="I38" s="86">
        <v>260.803</v>
      </c>
      <c r="J38" s="86">
        <v>263.02</v>
      </c>
      <c r="K38" s="86">
        <v>260.64100000000002</v>
      </c>
      <c r="L38" s="86">
        <v>263.226</v>
      </c>
      <c r="M38" s="87">
        <v>279.22699999999998</v>
      </c>
      <c r="N38" s="85">
        <v>295.54599999999999</v>
      </c>
      <c r="O38" s="86">
        <v>296.10700000000003</v>
      </c>
      <c r="P38" s="86">
        <v>288.62299999999999</v>
      </c>
      <c r="Q38" s="86">
        <v>280.07799999999997</v>
      </c>
      <c r="R38" s="86">
        <v>274.322</v>
      </c>
      <c r="S38" s="86">
        <v>272.68400000000003</v>
      </c>
      <c r="T38" s="86">
        <v>283.01100000000002</v>
      </c>
      <c r="U38" s="86">
        <v>286.32</v>
      </c>
      <c r="V38" s="86">
        <v>290.90499999999997</v>
      </c>
      <c r="W38" s="86">
        <v>289.00299999999999</v>
      </c>
      <c r="X38" s="86">
        <v>290.42500000000001</v>
      </c>
      <c r="Y38" s="87">
        <v>306.47800000000001</v>
      </c>
      <c r="Z38" s="88">
        <v>265.85525000000001</v>
      </c>
      <c r="AA38" s="89">
        <v>287.79183333333333</v>
      </c>
      <c r="AB38" s="90">
        <v>21.936583333333317</v>
      </c>
    </row>
    <row r="39" spans="1:28" ht="17" x14ac:dyDescent="0.35">
      <c r="A39" s="91" t="s">
        <v>495</v>
      </c>
      <c r="B39" s="92"/>
      <c r="C39" s="92"/>
      <c r="D39" s="92"/>
      <c r="E39" s="92"/>
      <c r="F39" s="92"/>
      <c r="G39" s="92"/>
      <c r="H39" s="92"/>
      <c r="I39" s="92"/>
      <c r="J39" s="92"/>
      <c r="K39" s="92"/>
      <c r="L39" s="92"/>
      <c r="M39" s="92"/>
      <c r="N39" s="92"/>
      <c r="O39" s="92"/>
      <c r="P39" s="92"/>
      <c r="Q39" s="92"/>
      <c r="R39" s="92"/>
      <c r="S39" s="92"/>
      <c r="T39" s="92"/>
      <c r="U39" s="92"/>
      <c r="V39" s="92"/>
      <c r="W39" s="92"/>
      <c r="X39" s="92"/>
      <c r="Y39" s="92"/>
    </row>
    <row r="40" spans="1:28" s="35" customFormat="1" x14ac:dyDescent="0.3">
      <c r="W40" s="93"/>
      <c r="Y40" s="93"/>
      <c r="Z40" s="93"/>
      <c r="AA40" s="93"/>
    </row>
    <row r="41" spans="1:28" ht="14.5" x14ac:dyDescent="0.35">
      <c r="A41" s="91"/>
      <c r="B41" s="92"/>
      <c r="C41" s="92"/>
      <c r="D41" s="92"/>
      <c r="E41" s="92"/>
      <c r="F41" s="92"/>
      <c r="G41" s="92"/>
      <c r="H41" s="92"/>
      <c r="I41" s="92"/>
      <c r="J41" s="92"/>
      <c r="K41" s="92"/>
      <c r="L41" s="92"/>
      <c r="M41" s="92"/>
      <c r="N41" s="92"/>
      <c r="O41" s="92"/>
      <c r="P41" s="92"/>
      <c r="Q41" s="92"/>
      <c r="R41" s="92"/>
      <c r="S41" s="92"/>
      <c r="T41" s="92"/>
      <c r="U41" s="92"/>
      <c r="V41" s="92"/>
      <c r="W41" s="92"/>
      <c r="X41" s="92"/>
      <c r="Y41" s="92"/>
    </row>
    <row r="42" spans="1:28" ht="22.5" customHeight="1" thickBot="1" x14ac:dyDescent="0.35">
      <c r="A42" s="363" t="s">
        <v>81</v>
      </c>
      <c r="B42" s="363"/>
      <c r="C42" s="363"/>
      <c r="D42" s="363"/>
      <c r="E42" s="363"/>
      <c r="F42" s="363"/>
      <c r="G42" s="363"/>
      <c r="H42" s="363"/>
      <c r="I42" s="363"/>
      <c r="J42" s="363"/>
      <c r="K42" s="363"/>
      <c r="L42" s="363"/>
      <c r="M42" s="363"/>
      <c r="N42" s="363"/>
      <c r="O42" s="363"/>
      <c r="P42" s="363"/>
      <c r="Q42" s="363"/>
      <c r="R42" s="363"/>
      <c r="S42" s="363"/>
      <c r="T42" s="363"/>
      <c r="U42" s="363"/>
      <c r="V42" s="363"/>
      <c r="W42" s="363"/>
      <c r="X42" s="363"/>
      <c r="Y42" s="363"/>
      <c r="Z42" s="363"/>
      <c r="AA42" s="363"/>
      <c r="AB42" s="363"/>
    </row>
    <row r="43" spans="1:28" ht="16.5" customHeight="1" thickBot="1" x14ac:dyDescent="0.35">
      <c r="A43" s="354" t="s">
        <v>103</v>
      </c>
      <c r="B43" s="356">
        <v>2023</v>
      </c>
      <c r="C43" s="357"/>
      <c r="D43" s="357"/>
      <c r="E43" s="357"/>
      <c r="F43" s="357"/>
      <c r="G43" s="357"/>
      <c r="H43" s="357"/>
      <c r="I43" s="357"/>
      <c r="J43" s="357"/>
      <c r="K43" s="357"/>
      <c r="L43" s="357"/>
      <c r="M43" s="358"/>
      <c r="N43" s="356">
        <v>2024</v>
      </c>
      <c r="O43" s="357"/>
      <c r="P43" s="357"/>
      <c r="Q43" s="357"/>
      <c r="R43" s="357"/>
      <c r="S43" s="357"/>
      <c r="T43" s="357"/>
      <c r="U43" s="357"/>
      <c r="V43" s="357"/>
      <c r="W43" s="357"/>
      <c r="X43" s="357"/>
      <c r="Y43" s="358"/>
      <c r="Z43" s="359" t="s">
        <v>496</v>
      </c>
      <c r="AA43" s="360"/>
      <c r="AB43" s="361"/>
    </row>
    <row r="44" spans="1:28" ht="14.5" thickBot="1" x14ac:dyDescent="0.35">
      <c r="A44" s="355"/>
      <c r="B44" s="71">
        <v>1</v>
      </c>
      <c r="C44" s="72">
        <v>2</v>
      </c>
      <c r="D44" s="72">
        <v>3</v>
      </c>
      <c r="E44" s="72">
        <v>4</v>
      </c>
      <c r="F44" s="72">
        <v>5</v>
      </c>
      <c r="G44" s="72">
        <v>6</v>
      </c>
      <c r="H44" s="72">
        <v>7</v>
      </c>
      <c r="I44" s="72">
        <v>8</v>
      </c>
      <c r="J44" s="72">
        <v>9</v>
      </c>
      <c r="K44" s="72">
        <v>10</v>
      </c>
      <c r="L44" s="72">
        <v>11</v>
      </c>
      <c r="M44" s="73">
        <v>12</v>
      </c>
      <c r="N44" s="71">
        <v>1</v>
      </c>
      <c r="O44" s="72">
        <v>2</v>
      </c>
      <c r="P44" s="72">
        <v>3</v>
      </c>
      <c r="Q44" s="72">
        <v>4</v>
      </c>
      <c r="R44" s="72">
        <v>5</v>
      </c>
      <c r="S44" s="72">
        <v>6</v>
      </c>
      <c r="T44" s="72">
        <v>7</v>
      </c>
      <c r="U44" s="72">
        <v>8</v>
      </c>
      <c r="V44" s="72">
        <v>9</v>
      </c>
      <c r="W44" s="72">
        <v>10</v>
      </c>
      <c r="X44" s="72">
        <v>11</v>
      </c>
      <c r="Y44" s="73">
        <v>12</v>
      </c>
      <c r="Z44" s="72">
        <v>2023</v>
      </c>
      <c r="AA44" s="74">
        <v>2024</v>
      </c>
      <c r="AB44" s="73" t="s">
        <v>80</v>
      </c>
    </row>
    <row r="45" spans="1:28" ht="14.5" thickTop="1" x14ac:dyDescent="0.3">
      <c r="A45" s="75" t="s">
        <v>1</v>
      </c>
      <c r="B45" s="76">
        <v>7.3129999999999997</v>
      </c>
      <c r="C45" s="77">
        <v>7.1189999999999998</v>
      </c>
      <c r="D45" s="77">
        <v>6.9950000000000001</v>
      </c>
      <c r="E45" s="77">
        <v>6.9859999999999998</v>
      </c>
      <c r="F45" s="77">
        <v>7.1550000000000002</v>
      </c>
      <c r="G45" s="77">
        <v>7.133</v>
      </c>
      <c r="H45" s="77">
        <v>7.7089999999999996</v>
      </c>
      <c r="I45" s="77">
        <v>8.1950000000000003</v>
      </c>
      <c r="J45" s="77">
        <v>7.617</v>
      </c>
      <c r="K45" s="77">
        <v>7.7240000000000002</v>
      </c>
      <c r="L45" s="77">
        <v>7.6159999999999997</v>
      </c>
      <c r="M45" s="78">
        <v>7.4640000000000004</v>
      </c>
      <c r="N45" s="76">
        <v>8.1880000000000006</v>
      </c>
      <c r="O45" s="77">
        <v>8.407</v>
      </c>
      <c r="P45" s="77">
        <v>8.3439999999999994</v>
      </c>
      <c r="Q45" s="77">
        <v>8.44</v>
      </c>
      <c r="R45" s="77">
        <v>8.6739999999999995</v>
      </c>
      <c r="S45" s="77">
        <v>8.27</v>
      </c>
      <c r="T45" s="77">
        <v>8.9939999999999998</v>
      </c>
      <c r="U45" s="77">
        <v>9.2279999999999998</v>
      </c>
      <c r="V45" s="77">
        <v>8.5730000000000004</v>
      </c>
      <c r="W45" s="77">
        <v>8.4309999999999992</v>
      </c>
      <c r="X45" s="77">
        <v>8.4329999999999998</v>
      </c>
      <c r="Y45" s="78">
        <v>8.2579999999999991</v>
      </c>
      <c r="Z45" s="79">
        <v>7.4188333333333327</v>
      </c>
      <c r="AA45" s="80">
        <v>8.52</v>
      </c>
      <c r="AB45" s="81">
        <v>1.1011666666666668</v>
      </c>
    </row>
    <row r="46" spans="1:28" x14ac:dyDescent="0.3">
      <c r="A46" s="82" t="s">
        <v>2</v>
      </c>
      <c r="B46" s="76">
        <v>11.057</v>
      </c>
      <c r="C46" s="77">
        <v>10.916</v>
      </c>
      <c r="D46" s="77">
        <v>10.183999999999999</v>
      </c>
      <c r="E46" s="77">
        <v>9.3680000000000003</v>
      </c>
      <c r="F46" s="77">
        <v>9.1199999999999992</v>
      </c>
      <c r="G46" s="77">
        <v>8.9559999999999995</v>
      </c>
      <c r="H46" s="77">
        <v>9.7149999999999999</v>
      </c>
      <c r="I46" s="77">
        <v>9.86</v>
      </c>
      <c r="J46" s="77">
        <v>9.3089999999999993</v>
      </c>
      <c r="K46" s="77">
        <v>9.4429999999999996</v>
      </c>
      <c r="L46" s="77">
        <v>9.6020000000000003</v>
      </c>
      <c r="M46" s="78">
        <v>10.259</v>
      </c>
      <c r="N46" s="76">
        <v>11.811</v>
      </c>
      <c r="O46" s="77">
        <v>11.624000000000001</v>
      </c>
      <c r="P46" s="77">
        <v>10.972</v>
      </c>
      <c r="Q46" s="77">
        <v>10.423</v>
      </c>
      <c r="R46" s="77">
        <v>10.292</v>
      </c>
      <c r="S46" s="77">
        <v>9.9079999999999995</v>
      </c>
      <c r="T46" s="77">
        <v>11.018000000000001</v>
      </c>
      <c r="U46" s="77">
        <v>11.118</v>
      </c>
      <c r="V46" s="77">
        <v>10.442</v>
      </c>
      <c r="W46" s="77">
        <v>10.365</v>
      </c>
      <c r="X46" s="77">
        <v>10.593999999999999</v>
      </c>
      <c r="Y46" s="78">
        <v>11.225</v>
      </c>
      <c r="Z46" s="79">
        <v>9.8157499999999995</v>
      </c>
      <c r="AA46" s="80">
        <v>10.816000000000001</v>
      </c>
      <c r="AB46" s="83">
        <v>1.0002500000000012</v>
      </c>
    </row>
    <row r="47" spans="1:28" x14ac:dyDescent="0.3">
      <c r="A47" s="82" t="s">
        <v>3</v>
      </c>
      <c r="B47" s="76">
        <v>6.1390000000000002</v>
      </c>
      <c r="C47" s="77">
        <v>6.0410000000000004</v>
      </c>
      <c r="D47" s="77">
        <v>5.101</v>
      </c>
      <c r="E47" s="77">
        <v>4.1950000000000003</v>
      </c>
      <c r="F47" s="77">
        <v>3.9279999999999999</v>
      </c>
      <c r="G47" s="77">
        <v>3.7639999999999998</v>
      </c>
      <c r="H47" s="77">
        <v>4.0960000000000001</v>
      </c>
      <c r="I47" s="77">
        <v>4.1890000000000001</v>
      </c>
      <c r="J47" s="77">
        <v>3.9420000000000002</v>
      </c>
      <c r="K47" s="77">
        <v>4.032</v>
      </c>
      <c r="L47" s="77">
        <v>4.3639999999999999</v>
      </c>
      <c r="M47" s="78">
        <v>5.32</v>
      </c>
      <c r="N47" s="76">
        <v>6.8520000000000003</v>
      </c>
      <c r="O47" s="77">
        <v>6.7969999999999997</v>
      </c>
      <c r="P47" s="77">
        <v>5.9550000000000001</v>
      </c>
      <c r="Q47" s="77">
        <v>5.0620000000000003</v>
      </c>
      <c r="R47" s="77">
        <v>4.766</v>
      </c>
      <c r="S47" s="77">
        <v>4.6029999999999998</v>
      </c>
      <c r="T47" s="77">
        <v>5.0039999999999996</v>
      </c>
      <c r="U47" s="77">
        <v>4.9820000000000002</v>
      </c>
      <c r="V47" s="77">
        <v>4.7160000000000002</v>
      </c>
      <c r="W47" s="77">
        <v>4.8140000000000001</v>
      </c>
      <c r="X47" s="77">
        <v>5.0279999999999996</v>
      </c>
      <c r="Y47" s="78">
        <v>5.7279999999999998</v>
      </c>
      <c r="Z47" s="79">
        <v>4.5925833333333328</v>
      </c>
      <c r="AA47" s="80">
        <v>5.3589166666666666</v>
      </c>
      <c r="AB47" s="83">
        <v>0.76633333333333375</v>
      </c>
    </row>
    <row r="48" spans="1:28" x14ac:dyDescent="0.3">
      <c r="A48" s="82" t="s">
        <v>4</v>
      </c>
      <c r="B48" s="76">
        <v>4.7830000000000004</v>
      </c>
      <c r="C48" s="77">
        <v>4.6239999999999997</v>
      </c>
      <c r="D48" s="77">
        <v>4.07</v>
      </c>
      <c r="E48" s="77">
        <v>3.5859999999999999</v>
      </c>
      <c r="F48" s="77">
        <v>3.4740000000000002</v>
      </c>
      <c r="G48" s="77">
        <v>3.4289999999999998</v>
      </c>
      <c r="H48" s="77">
        <v>3.7160000000000002</v>
      </c>
      <c r="I48" s="77">
        <v>3.72</v>
      </c>
      <c r="J48" s="77">
        <v>3.4380000000000002</v>
      </c>
      <c r="K48" s="77">
        <v>3.5379999999999998</v>
      </c>
      <c r="L48" s="77">
        <v>3.7610000000000001</v>
      </c>
      <c r="M48" s="78">
        <v>4.2229999999999999</v>
      </c>
      <c r="N48" s="76">
        <v>5.0810000000000004</v>
      </c>
      <c r="O48" s="77">
        <v>5.1749999999999998</v>
      </c>
      <c r="P48" s="77">
        <v>4.7290000000000001</v>
      </c>
      <c r="Q48" s="77">
        <v>4.3879999999999999</v>
      </c>
      <c r="R48" s="77">
        <v>4.2729999999999997</v>
      </c>
      <c r="S48" s="77">
        <v>4.0430000000000001</v>
      </c>
      <c r="T48" s="77">
        <v>4.32</v>
      </c>
      <c r="U48" s="77">
        <v>4.3310000000000004</v>
      </c>
      <c r="V48" s="77">
        <v>4.1230000000000002</v>
      </c>
      <c r="W48" s="77">
        <v>4.1790000000000003</v>
      </c>
      <c r="X48" s="77">
        <v>4.3319999999999999</v>
      </c>
      <c r="Y48" s="78">
        <v>4.6950000000000003</v>
      </c>
      <c r="Z48" s="79">
        <v>3.8634999999999997</v>
      </c>
      <c r="AA48" s="80">
        <v>4.4724166666666667</v>
      </c>
      <c r="AB48" s="83">
        <v>0.60891666666666699</v>
      </c>
    </row>
    <row r="49" spans="1:28" x14ac:dyDescent="0.3">
      <c r="A49" s="82" t="s">
        <v>5</v>
      </c>
      <c r="B49" s="76">
        <v>2.2010000000000001</v>
      </c>
      <c r="C49" s="77">
        <v>2.1269999999999998</v>
      </c>
      <c r="D49" s="77">
        <v>1.964</v>
      </c>
      <c r="E49" s="77">
        <v>1.768</v>
      </c>
      <c r="F49" s="77">
        <v>1.716</v>
      </c>
      <c r="G49" s="77">
        <v>1.669</v>
      </c>
      <c r="H49" s="77">
        <v>1.772</v>
      </c>
      <c r="I49" s="77">
        <v>1.7869999999999999</v>
      </c>
      <c r="J49" s="77">
        <v>1.722</v>
      </c>
      <c r="K49" s="77">
        <v>1.7629999999999999</v>
      </c>
      <c r="L49" s="77">
        <v>1.871</v>
      </c>
      <c r="M49" s="78">
        <v>2.004</v>
      </c>
      <c r="N49" s="76">
        <v>2.3540000000000001</v>
      </c>
      <c r="O49" s="77">
        <v>2.4319999999999999</v>
      </c>
      <c r="P49" s="77">
        <v>2.2999999999999998</v>
      </c>
      <c r="Q49" s="77">
        <v>2.1850000000000001</v>
      </c>
      <c r="R49" s="77">
        <v>2.1240000000000001</v>
      </c>
      <c r="S49" s="77">
        <v>2.0430000000000001</v>
      </c>
      <c r="T49" s="77">
        <v>2.121</v>
      </c>
      <c r="U49" s="77">
        <v>2.0910000000000002</v>
      </c>
      <c r="V49" s="77">
        <v>1.996</v>
      </c>
      <c r="W49" s="77">
        <v>1.982</v>
      </c>
      <c r="X49" s="77">
        <v>2.0609999999999999</v>
      </c>
      <c r="Y49" s="78">
        <v>2.1669999999999998</v>
      </c>
      <c r="Z49" s="79">
        <v>1.863666666666667</v>
      </c>
      <c r="AA49" s="80">
        <v>2.1546666666666661</v>
      </c>
      <c r="AB49" s="83">
        <v>0.29099999999999904</v>
      </c>
    </row>
    <row r="50" spans="1:28" x14ac:dyDescent="0.3">
      <c r="A50" s="82" t="s">
        <v>6</v>
      </c>
      <c r="B50" s="76">
        <v>8.1739999999999995</v>
      </c>
      <c r="C50" s="77">
        <v>8.0370000000000008</v>
      </c>
      <c r="D50" s="77">
        <v>7.7229999999999999</v>
      </c>
      <c r="E50" s="77">
        <v>6.9059999999999997</v>
      </c>
      <c r="F50" s="77">
        <v>6.5529999999999999</v>
      </c>
      <c r="G50" s="77">
        <v>6.4340000000000002</v>
      </c>
      <c r="H50" s="77">
        <v>6.8</v>
      </c>
      <c r="I50" s="77">
        <v>6.726</v>
      </c>
      <c r="J50" s="77">
        <v>6.5039999999999996</v>
      </c>
      <c r="K50" s="77">
        <v>6.4790000000000001</v>
      </c>
      <c r="L50" s="77">
        <v>6.7370000000000001</v>
      </c>
      <c r="M50" s="78">
        <v>7.3470000000000004</v>
      </c>
      <c r="N50" s="76">
        <v>8.3940000000000001</v>
      </c>
      <c r="O50" s="77">
        <v>8.4139999999999997</v>
      </c>
      <c r="P50" s="77">
        <v>8.0719999999999992</v>
      </c>
      <c r="Q50" s="77">
        <v>7.5119999999999996</v>
      </c>
      <c r="R50" s="77">
        <v>7.5620000000000003</v>
      </c>
      <c r="S50" s="77">
        <v>7.4340000000000002</v>
      </c>
      <c r="T50" s="77">
        <v>7.8550000000000004</v>
      </c>
      <c r="U50" s="77">
        <v>7.9539999999999997</v>
      </c>
      <c r="V50" s="77">
        <v>7.569</v>
      </c>
      <c r="W50" s="77">
        <v>7.3140000000000001</v>
      </c>
      <c r="X50" s="77">
        <v>7.3</v>
      </c>
      <c r="Y50" s="78">
        <v>7.5430000000000001</v>
      </c>
      <c r="Z50" s="79">
        <v>7.0349999999999975</v>
      </c>
      <c r="AA50" s="80">
        <v>7.7435833333333326</v>
      </c>
      <c r="AB50" s="83">
        <v>0.70858333333333512</v>
      </c>
    </row>
    <row r="51" spans="1:28" x14ac:dyDescent="0.3">
      <c r="A51" s="82" t="s">
        <v>7</v>
      </c>
      <c r="B51" s="76">
        <v>4.415</v>
      </c>
      <c r="C51" s="77">
        <v>4.306</v>
      </c>
      <c r="D51" s="77">
        <v>3.9359999999999999</v>
      </c>
      <c r="E51" s="77">
        <v>3.548</v>
      </c>
      <c r="F51" s="77">
        <v>3.3769999999999998</v>
      </c>
      <c r="G51" s="77">
        <v>3.2290000000000001</v>
      </c>
      <c r="H51" s="77">
        <v>3.512</v>
      </c>
      <c r="I51" s="77">
        <v>3.6339999999999999</v>
      </c>
      <c r="J51" s="77">
        <v>3.4950000000000001</v>
      </c>
      <c r="K51" s="77">
        <v>3.4649999999999999</v>
      </c>
      <c r="L51" s="77">
        <v>3.5640000000000001</v>
      </c>
      <c r="M51" s="78">
        <v>4.05</v>
      </c>
      <c r="N51" s="76">
        <v>4.6639999999999997</v>
      </c>
      <c r="O51" s="77">
        <v>4.7169999999999996</v>
      </c>
      <c r="P51" s="77">
        <v>4.5270000000000001</v>
      </c>
      <c r="Q51" s="77">
        <v>4.2519999999999998</v>
      </c>
      <c r="R51" s="77">
        <v>4.1539999999999999</v>
      </c>
      <c r="S51" s="77">
        <v>3.9249999999999998</v>
      </c>
      <c r="T51" s="77">
        <v>4.1890000000000001</v>
      </c>
      <c r="U51" s="77">
        <v>4.2249999999999996</v>
      </c>
      <c r="V51" s="77">
        <v>4.056</v>
      </c>
      <c r="W51" s="77">
        <v>4.0819999999999999</v>
      </c>
      <c r="X51" s="77">
        <v>4.181</v>
      </c>
      <c r="Y51" s="78">
        <v>4.5759999999999996</v>
      </c>
      <c r="Z51" s="79">
        <v>3.7109166666666664</v>
      </c>
      <c r="AA51" s="80">
        <v>4.2956666666666665</v>
      </c>
      <c r="AB51" s="83">
        <v>0.5847500000000001</v>
      </c>
    </row>
    <row r="52" spans="1:28" x14ac:dyDescent="0.3">
      <c r="A52" s="82" t="s">
        <v>8</v>
      </c>
      <c r="B52" s="76">
        <v>4.625</v>
      </c>
      <c r="C52" s="77">
        <v>4.6440000000000001</v>
      </c>
      <c r="D52" s="77">
        <v>4.298</v>
      </c>
      <c r="E52" s="77">
        <v>3.8029999999999999</v>
      </c>
      <c r="F52" s="77">
        <v>3.641</v>
      </c>
      <c r="G52" s="77">
        <v>3.524</v>
      </c>
      <c r="H52" s="77">
        <v>3.8839999999999999</v>
      </c>
      <c r="I52" s="77">
        <v>4.01</v>
      </c>
      <c r="J52" s="77">
        <v>3.7360000000000002</v>
      </c>
      <c r="K52" s="77">
        <v>3.6739999999999999</v>
      </c>
      <c r="L52" s="77">
        <v>3.8570000000000002</v>
      </c>
      <c r="M52" s="78">
        <v>4.2990000000000004</v>
      </c>
      <c r="N52" s="76">
        <v>5.0709999999999997</v>
      </c>
      <c r="O52" s="77">
        <v>4.9960000000000004</v>
      </c>
      <c r="P52" s="77">
        <v>4.63</v>
      </c>
      <c r="Q52" s="77">
        <v>4.2729999999999997</v>
      </c>
      <c r="R52" s="77">
        <v>4.0460000000000003</v>
      </c>
      <c r="S52" s="77">
        <v>3.8740000000000001</v>
      </c>
      <c r="T52" s="77">
        <v>4.2990000000000004</v>
      </c>
      <c r="U52" s="77">
        <v>4.306</v>
      </c>
      <c r="V52" s="77">
        <v>4.1029999999999998</v>
      </c>
      <c r="W52" s="77">
        <v>4.0469999999999997</v>
      </c>
      <c r="X52" s="77">
        <v>4.234</v>
      </c>
      <c r="Y52" s="78">
        <v>4.71</v>
      </c>
      <c r="Z52" s="79">
        <v>3.9995833333333333</v>
      </c>
      <c r="AA52" s="80">
        <v>4.3824166666666668</v>
      </c>
      <c r="AB52" s="83">
        <v>0.38283333333333358</v>
      </c>
    </row>
    <row r="53" spans="1:28" x14ac:dyDescent="0.3">
      <c r="A53" s="82" t="s">
        <v>9</v>
      </c>
      <c r="B53" s="76">
        <v>4.8019999999999996</v>
      </c>
      <c r="C53" s="77">
        <v>4.7679999999999998</v>
      </c>
      <c r="D53" s="77">
        <v>4.2960000000000003</v>
      </c>
      <c r="E53" s="77">
        <v>3.726</v>
      </c>
      <c r="F53" s="77">
        <v>3.5830000000000002</v>
      </c>
      <c r="G53" s="77">
        <v>3.452</v>
      </c>
      <c r="H53" s="77">
        <v>3.774</v>
      </c>
      <c r="I53" s="77">
        <v>3.8069999999999999</v>
      </c>
      <c r="J53" s="77">
        <v>3.4980000000000002</v>
      </c>
      <c r="K53" s="77">
        <v>3.4870000000000001</v>
      </c>
      <c r="L53" s="77">
        <v>3.6880000000000002</v>
      </c>
      <c r="M53" s="78">
        <v>4.4530000000000003</v>
      </c>
      <c r="N53" s="76">
        <v>5.077</v>
      </c>
      <c r="O53" s="77">
        <v>5.0149999999999997</v>
      </c>
      <c r="P53" s="77">
        <v>4.4249999999999998</v>
      </c>
      <c r="Q53" s="77">
        <v>3.8759999999999999</v>
      </c>
      <c r="R53" s="77">
        <v>3.6850000000000001</v>
      </c>
      <c r="S53" s="77">
        <v>3.573</v>
      </c>
      <c r="T53" s="77">
        <v>3.8919999999999999</v>
      </c>
      <c r="U53" s="77">
        <v>3.9289999999999998</v>
      </c>
      <c r="V53" s="77">
        <v>3.6480000000000001</v>
      </c>
      <c r="W53" s="77">
        <v>3.6680000000000001</v>
      </c>
      <c r="X53" s="77">
        <v>3.8119999999999998</v>
      </c>
      <c r="Y53" s="78">
        <v>4.3650000000000002</v>
      </c>
      <c r="Z53" s="79">
        <v>3.9445000000000001</v>
      </c>
      <c r="AA53" s="80">
        <v>4.0804166666666672</v>
      </c>
      <c r="AB53" s="83">
        <v>0.13591666666666713</v>
      </c>
    </row>
    <row r="54" spans="1:28" x14ac:dyDescent="0.3">
      <c r="A54" s="82" t="s">
        <v>88</v>
      </c>
      <c r="B54" s="76">
        <v>5.1319999999999997</v>
      </c>
      <c r="C54" s="77">
        <v>5.01</v>
      </c>
      <c r="D54" s="77">
        <v>4.3470000000000004</v>
      </c>
      <c r="E54" s="77">
        <v>3.5030000000000001</v>
      </c>
      <c r="F54" s="77">
        <v>3.23</v>
      </c>
      <c r="G54" s="77">
        <v>3.1429999999999998</v>
      </c>
      <c r="H54" s="77">
        <v>3.4529999999999998</v>
      </c>
      <c r="I54" s="77">
        <v>3.4449999999999998</v>
      </c>
      <c r="J54" s="77">
        <v>3.161</v>
      </c>
      <c r="K54" s="77">
        <v>3.11</v>
      </c>
      <c r="L54" s="77">
        <v>3.4159999999999999</v>
      </c>
      <c r="M54" s="78">
        <v>4.4370000000000003</v>
      </c>
      <c r="N54" s="76">
        <v>5.2309999999999999</v>
      </c>
      <c r="O54" s="77">
        <v>5.0949999999999998</v>
      </c>
      <c r="P54" s="77">
        <v>4.3920000000000003</v>
      </c>
      <c r="Q54" s="77">
        <v>3.6680000000000001</v>
      </c>
      <c r="R54" s="77">
        <v>3.4670000000000001</v>
      </c>
      <c r="S54" s="77">
        <v>3.327</v>
      </c>
      <c r="T54" s="77">
        <v>3.758</v>
      </c>
      <c r="U54" s="77">
        <v>3.786</v>
      </c>
      <c r="V54" s="77">
        <v>3.4569999999999999</v>
      </c>
      <c r="W54" s="77">
        <v>3.548</v>
      </c>
      <c r="X54" s="77">
        <v>3.7349999999999999</v>
      </c>
      <c r="Y54" s="77">
        <v>4.7569999999999997</v>
      </c>
      <c r="Z54" s="79">
        <v>3.7822499999999994</v>
      </c>
      <c r="AA54" s="80">
        <v>4.0184166666666661</v>
      </c>
      <c r="AB54" s="83">
        <v>0.23616666666666664</v>
      </c>
    </row>
    <row r="55" spans="1:28" x14ac:dyDescent="0.3">
      <c r="A55" s="82" t="s">
        <v>11</v>
      </c>
      <c r="B55" s="76">
        <v>12.535</v>
      </c>
      <c r="C55" s="77">
        <v>12.201000000000001</v>
      </c>
      <c r="D55" s="77">
        <v>10.97</v>
      </c>
      <c r="E55" s="77">
        <v>9.5239999999999991</v>
      </c>
      <c r="F55" s="77">
        <v>9.0310000000000006</v>
      </c>
      <c r="G55" s="77">
        <v>8.8320000000000007</v>
      </c>
      <c r="H55" s="77">
        <v>9.8109999999999999</v>
      </c>
      <c r="I55" s="77">
        <v>10.045999999999999</v>
      </c>
      <c r="J55" s="77">
        <v>9.51</v>
      </c>
      <c r="K55" s="77">
        <v>9.516</v>
      </c>
      <c r="L55" s="77">
        <v>10.151999999999999</v>
      </c>
      <c r="M55" s="78">
        <v>11.467000000000001</v>
      </c>
      <c r="N55" s="76">
        <v>13.318</v>
      </c>
      <c r="O55" s="77">
        <v>13.253</v>
      </c>
      <c r="P55" s="77">
        <v>12.015000000000001</v>
      </c>
      <c r="Q55" s="77">
        <v>10.874000000000001</v>
      </c>
      <c r="R55" s="77">
        <v>10.365</v>
      </c>
      <c r="S55" s="77">
        <v>10.007999999999999</v>
      </c>
      <c r="T55" s="77">
        <v>11.316000000000001</v>
      </c>
      <c r="U55" s="77">
        <v>11.292</v>
      </c>
      <c r="V55" s="77">
        <v>10.786</v>
      </c>
      <c r="W55" s="77">
        <v>10.782</v>
      </c>
      <c r="X55" s="77">
        <v>11.284000000000001</v>
      </c>
      <c r="Y55" s="78">
        <v>12.314</v>
      </c>
      <c r="Z55" s="79">
        <v>10.299583333333333</v>
      </c>
      <c r="AA55" s="80">
        <v>11.46725</v>
      </c>
      <c r="AB55" s="83">
        <v>1.1676666666666673</v>
      </c>
    </row>
    <row r="56" spans="1:28" x14ac:dyDescent="0.3">
      <c r="A56" s="82" t="s">
        <v>12</v>
      </c>
      <c r="B56" s="76">
        <v>5.891</v>
      </c>
      <c r="C56" s="77">
        <v>5.6849999999999996</v>
      </c>
      <c r="D56" s="77">
        <v>5.1369999999999996</v>
      </c>
      <c r="E56" s="77">
        <v>4.4390000000000001</v>
      </c>
      <c r="F56" s="77">
        <v>4.1550000000000002</v>
      </c>
      <c r="G56" s="77">
        <v>4.1079999999999997</v>
      </c>
      <c r="H56" s="77">
        <v>4.4269999999999996</v>
      </c>
      <c r="I56" s="77">
        <v>4.4870000000000001</v>
      </c>
      <c r="J56" s="77">
        <v>4.2830000000000004</v>
      </c>
      <c r="K56" s="77">
        <v>4.399</v>
      </c>
      <c r="L56" s="77">
        <v>4.6890000000000001</v>
      </c>
      <c r="M56" s="78">
        <v>5.5620000000000003</v>
      </c>
      <c r="N56" s="76">
        <v>6.5190000000000001</v>
      </c>
      <c r="O56" s="77">
        <v>6.4710000000000001</v>
      </c>
      <c r="P56" s="77">
        <v>5.86</v>
      </c>
      <c r="Q56" s="77">
        <v>5.149</v>
      </c>
      <c r="R56" s="77">
        <v>4.9779999999999998</v>
      </c>
      <c r="S56" s="77">
        <v>4.9039999999999999</v>
      </c>
      <c r="T56" s="77">
        <v>5.27</v>
      </c>
      <c r="U56" s="77">
        <v>5.3570000000000002</v>
      </c>
      <c r="V56" s="77">
        <v>5.0679999999999996</v>
      </c>
      <c r="W56" s="77">
        <v>5.0970000000000004</v>
      </c>
      <c r="X56" s="77">
        <v>5.27</v>
      </c>
      <c r="Y56" s="78">
        <v>5.8440000000000003</v>
      </c>
      <c r="Z56" s="79">
        <v>4.7718333333333334</v>
      </c>
      <c r="AA56" s="80">
        <v>5.4822499999999996</v>
      </c>
      <c r="AB56" s="83">
        <v>0.71041666666666625</v>
      </c>
    </row>
    <row r="57" spans="1:28" x14ac:dyDescent="0.3">
      <c r="A57" s="82" t="s">
        <v>13</v>
      </c>
      <c r="B57" s="76">
        <v>5.0309999999999997</v>
      </c>
      <c r="C57" s="77">
        <v>4.8639999999999999</v>
      </c>
      <c r="D57" s="77">
        <v>4.3899999999999997</v>
      </c>
      <c r="E57" s="77">
        <v>3.8319999999999999</v>
      </c>
      <c r="F57" s="77">
        <v>3.6640000000000001</v>
      </c>
      <c r="G57" s="77">
        <v>3.569</v>
      </c>
      <c r="H57" s="77">
        <v>3.9630000000000001</v>
      </c>
      <c r="I57" s="77">
        <v>3.996</v>
      </c>
      <c r="J57" s="77">
        <v>3.7709999999999999</v>
      </c>
      <c r="K57" s="77">
        <v>3.7559999999999998</v>
      </c>
      <c r="L57" s="77">
        <v>3.9390000000000001</v>
      </c>
      <c r="M57" s="78">
        <v>4.55</v>
      </c>
      <c r="N57" s="76">
        <v>5.3289999999999997</v>
      </c>
      <c r="O57" s="77">
        <v>5.3319999999999999</v>
      </c>
      <c r="P57" s="77">
        <v>4.952</v>
      </c>
      <c r="Q57" s="77">
        <v>4.4349999999999996</v>
      </c>
      <c r="R57" s="77">
        <v>4.2370000000000001</v>
      </c>
      <c r="S57" s="77">
        <v>4.0810000000000004</v>
      </c>
      <c r="T57" s="77">
        <v>4.4809999999999999</v>
      </c>
      <c r="U57" s="77">
        <v>4.5510000000000002</v>
      </c>
      <c r="V57" s="77">
        <v>4.3819999999999997</v>
      </c>
      <c r="W57" s="77">
        <v>4.3600000000000003</v>
      </c>
      <c r="X57" s="77">
        <v>4.4569999999999999</v>
      </c>
      <c r="Y57" s="78">
        <v>4.9530000000000003</v>
      </c>
      <c r="Z57" s="79">
        <v>4.1104166666666666</v>
      </c>
      <c r="AA57" s="80">
        <v>4.6291666666666664</v>
      </c>
      <c r="AB57" s="83">
        <v>0.51874999999999982</v>
      </c>
    </row>
    <row r="58" spans="1:28" ht="14.5" thickBot="1" x14ac:dyDescent="0.35">
      <c r="A58" s="82" t="s">
        <v>14</v>
      </c>
      <c r="B58" s="76">
        <v>11.398999999999999</v>
      </c>
      <c r="C58" s="77">
        <v>11.108000000000001</v>
      </c>
      <c r="D58" s="77">
        <v>10.465</v>
      </c>
      <c r="E58" s="77">
        <v>9.5250000000000004</v>
      </c>
      <c r="F58" s="77">
        <v>9.2840000000000007</v>
      </c>
      <c r="G58" s="77">
        <v>9.0180000000000007</v>
      </c>
      <c r="H58" s="77">
        <v>9.7550000000000008</v>
      </c>
      <c r="I58" s="77">
        <v>9.8889999999999993</v>
      </c>
      <c r="J58" s="77">
        <v>9.3689999999999998</v>
      </c>
      <c r="K58" s="77">
        <v>9.2720000000000002</v>
      </c>
      <c r="L58" s="77">
        <v>9.73</v>
      </c>
      <c r="M58" s="78">
        <v>10.912000000000001</v>
      </c>
      <c r="N58" s="76">
        <v>12.253</v>
      </c>
      <c r="O58" s="77">
        <v>12.096</v>
      </c>
      <c r="P58" s="77">
        <v>11.394</v>
      </c>
      <c r="Q58" s="77">
        <v>10.590999999999999</v>
      </c>
      <c r="R58" s="77">
        <v>10.327</v>
      </c>
      <c r="S58" s="77">
        <v>9.9619999999999997</v>
      </c>
      <c r="T58" s="77">
        <v>10.952</v>
      </c>
      <c r="U58" s="77">
        <v>11.441000000000001</v>
      </c>
      <c r="V58" s="77">
        <v>11.247999999999999</v>
      </c>
      <c r="W58" s="77">
        <v>11.215999999999999</v>
      </c>
      <c r="X58" s="77">
        <v>11.407</v>
      </c>
      <c r="Y58" s="78">
        <v>12.268000000000001</v>
      </c>
      <c r="Z58" s="79">
        <v>9.9771666666666672</v>
      </c>
      <c r="AA58" s="80">
        <v>11.262916666666667</v>
      </c>
      <c r="AB58" s="83">
        <v>1.2857500000000002</v>
      </c>
    </row>
    <row r="59" spans="1:28" ht="15" thickTop="1" thickBot="1" x14ac:dyDescent="0.35">
      <c r="A59" s="84" t="s">
        <v>15</v>
      </c>
      <c r="B59" s="85">
        <v>93.497</v>
      </c>
      <c r="C59" s="86">
        <v>91.45</v>
      </c>
      <c r="D59" s="86">
        <v>83.876000000000005</v>
      </c>
      <c r="E59" s="86">
        <v>74.709000000000003</v>
      </c>
      <c r="F59" s="86">
        <v>71.911000000000001</v>
      </c>
      <c r="G59" s="86">
        <v>70.260000000000005</v>
      </c>
      <c r="H59" s="86">
        <v>76.387</v>
      </c>
      <c r="I59" s="86">
        <v>77.790999999999997</v>
      </c>
      <c r="J59" s="86">
        <v>73.355000000000004</v>
      </c>
      <c r="K59" s="86">
        <v>73.658000000000001</v>
      </c>
      <c r="L59" s="86">
        <v>76.986000000000004</v>
      </c>
      <c r="M59" s="87">
        <v>86.346999999999994</v>
      </c>
      <c r="N59" s="85">
        <v>93.497</v>
      </c>
      <c r="O59" s="86">
        <v>91.45</v>
      </c>
      <c r="P59" s="86">
        <v>83.876000000000005</v>
      </c>
      <c r="Q59" s="86">
        <v>74.709000000000003</v>
      </c>
      <c r="R59" s="86">
        <v>71.911000000000001</v>
      </c>
      <c r="S59" s="86">
        <v>70.260000000000005</v>
      </c>
      <c r="T59" s="86">
        <v>76.387</v>
      </c>
      <c r="U59" s="86">
        <v>77.790999999999997</v>
      </c>
      <c r="V59" s="86">
        <v>73.355000000000004</v>
      </c>
      <c r="W59" s="86">
        <v>73.658000000000001</v>
      </c>
      <c r="X59" s="86">
        <v>76.986000000000004</v>
      </c>
      <c r="Y59" s="87">
        <v>86.346999999999994</v>
      </c>
      <c r="Z59" s="88">
        <v>79.185583333333327</v>
      </c>
      <c r="AA59" s="89">
        <v>79.185583333333327</v>
      </c>
      <c r="AB59" s="90">
        <v>0</v>
      </c>
    </row>
    <row r="60" spans="1:28" ht="17" x14ac:dyDescent="0.35">
      <c r="A60" s="91" t="s">
        <v>495</v>
      </c>
    </row>
    <row r="61" spans="1:28" ht="14.5" x14ac:dyDescent="0.35">
      <c r="A61" s="91"/>
    </row>
    <row r="62" spans="1:28" x14ac:dyDescent="0.3">
      <c r="B62" s="92"/>
      <c r="C62" s="92"/>
      <c r="D62" s="92"/>
      <c r="E62" s="92"/>
      <c r="F62" s="92"/>
      <c r="G62" s="92"/>
      <c r="H62" s="92"/>
      <c r="I62" s="92"/>
      <c r="J62" s="92"/>
      <c r="K62" s="92"/>
      <c r="L62" s="92"/>
      <c r="M62" s="92"/>
      <c r="N62" s="92"/>
      <c r="O62" s="92"/>
      <c r="P62" s="92"/>
      <c r="Q62" s="92"/>
      <c r="R62" s="92"/>
      <c r="S62" s="92"/>
      <c r="T62" s="92"/>
      <c r="U62" s="92"/>
      <c r="V62" s="92"/>
      <c r="W62" s="92"/>
      <c r="X62" s="92"/>
      <c r="Y62" s="92"/>
    </row>
    <row r="63" spans="1:28" ht="22.5" customHeight="1" thickBot="1" x14ac:dyDescent="0.35">
      <c r="A63" s="363" t="s">
        <v>82</v>
      </c>
      <c r="B63" s="363"/>
      <c r="C63" s="363"/>
      <c r="D63" s="363"/>
      <c r="E63" s="363"/>
      <c r="F63" s="363"/>
      <c r="G63" s="363"/>
      <c r="H63" s="363"/>
      <c r="I63" s="363"/>
      <c r="J63" s="363"/>
      <c r="K63" s="363"/>
      <c r="L63" s="363"/>
      <c r="M63" s="363"/>
      <c r="N63" s="363"/>
      <c r="O63" s="363"/>
      <c r="P63" s="363"/>
      <c r="Q63" s="363"/>
      <c r="R63" s="363"/>
      <c r="S63" s="363"/>
      <c r="T63" s="363"/>
      <c r="U63" s="363"/>
      <c r="V63" s="363"/>
      <c r="W63" s="363"/>
      <c r="X63" s="363"/>
      <c r="Y63" s="363"/>
      <c r="Z63" s="363"/>
      <c r="AA63" s="363"/>
      <c r="AB63" s="363"/>
    </row>
    <row r="64" spans="1:28" ht="16.5" customHeight="1" thickBot="1" x14ac:dyDescent="0.35">
      <c r="A64" s="354" t="s">
        <v>103</v>
      </c>
      <c r="B64" s="356">
        <v>2023</v>
      </c>
      <c r="C64" s="357"/>
      <c r="D64" s="357"/>
      <c r="E64" s="357"/>
      <c r="F64" s="357"/>
      <c r="G64" s="357"/>
      <c r="H64" s="357"/>
      <c r="I64" s="357"/>
      <c r="J64" s="357"/>
      <c r="K64" s="357"/>
      <c r="L64" s="357"/>
      <c r="M64" s="358"/>
      <c r="N64" s="356">
        <v>2024</v>
      </c>
      <c r="O64" s="357"/>
      <c r="P64" s="357"/>
      <c r="Q64" s="357"/>
      <c r="R64" s="357"/>
      <c r="S64" s="357"/>
      <c r="T64" s="357"/>
      <c r="U64" s="357"/>
      <c r="V64" s="357"/>
      <c r="W64" s="357"/>
      <c r="X64" s="357"/>
      <c r="Y64" s="358"/>
      <c r="Z64" s="359" t="s">
        <v>496</v>
      </c>
      <c r="AA64" s="360"/>
      <c r="AB64" s="361"/>
    </row>
    <row r="65" spans="1:28" ht="14.5" thickBot="1" x14ac:dyDescent="0.35">
      <c r="A65" s="355"/>
      <c r="B65" s="71">
        <v>1</v>
      </c>
      <c r="C65" s="72">
        <v>2</v>
      </c>
      <c r="D65" s="72">
        <v>3</v>
      </c>
      <c r="E65" s="72">
        <v>4</v>
      </c>
      <c r="F65" s="72">
        <v>5</v>
      </c>
      <c r="G65" s="72">
        <v>6</v>
      </c>
      <c r="H65" s="72">
        <v>7</v>
      </c>
      <c r="I65" s="72">
        <v>8</v>
      </c>
      <c r="J65" s="72">
        <v>9</v>
      </c>
      <c r="K65" s="72">
        <v>10</v>
      </c>
      <c r="L65" s="72">
        <v>11</v>
      </c>
      <c r="M65" s="73">
        <v>12</v>
      </c>
      <c r="N65" s="71">
        <v>1</v>
      </c>
      <c r="O65" s="72">
        <v>2</v>
      </c>
      <c r="P65" s="72">
        <v>3</v>
      </c>
      <c r="Q65" s="72">
        <v>4</v>
      </c>
      <c r="R65" s="72">
        <v>5</v>
      </c>
      <c r="S65" s="72">
        <v>6</v>
      </c>
      <c r="T65" s="72">
        <v>7</v>
      </c>
      <c r="U65" s="72">
        <v>8</v>
      </c>
      <c r="V65" s="72">
        <v>9</v>
      </c>
      <c r="W65" s="72">
        <v>10</v>
      </c>
      <c r="X65" s="72">
        <v>11</v>
      </c>
      <c r="Y65" s="73">
        <v>12</v>
      </c>
      <c r="Z65" s="72">
        <v>2023</v>
      </c>
      <c r="AA65" s="74">
        <v>2024</v>
      </c>
      <c r="AB65" s="73" t="s">
        <v>80</v>
      </c>
    </row>
    <row r="66" spans="1:28" ht="14.5" thickTop="1" x14ac:dyDescent="0.3">
      <c r="A66" s="75" t="s">
        <v>1</v>
      </c>
      <c r="B66" s="76">
        <v>15.992000000000001</v>
      </c>
      <c r="C66" s="77">
        <v>16.135000000000002</v>
      </c>
      <c r="D66" s="77">
        <v>15.907999999999999</v>
      </c>
      <c r="E66" s="77">
        <v>15.752000000000001</v>
      </c>
      <c r="F66" s="77">
        <v>15.548</v>
      </c>
      <c r="G66" s="77">
        <v>15.385</v>
      </c>
      <c r="H66" s="77">
        <v>16.146000000000001</v>
      </c>
      <c r="I66" s="77">
        <v>16.385999999999999</v>
      </c>
      <c r="J66" s="77">
        <v>15.914999999999999</v>
      </c>
      <c r="K66" s="77">
        <v>15.693</v>
      </c>
      <c r="L66" s="77">
        <v>15.377000000000001</v>
      </c>
      <c r="M66" s="78">
        <v>15.49</v>
      </c>
      <c r="N66" s="76">
        <v>15.718999999999999</v>
      </c>
      <c r="O66" s="77">
        <v>15.712</v>
      </c>
      <c r="P66" s="77">
        <v>15.590999999999999</v>
      </c>
      <c r="Q66" s="77">
        <v>15.49</v>
      </c>
      <c r="R66" s="77">
        <v>15.449</v>
      </c>
      <c r="S66" s="77">
        <v>15.522</v>
      </c>
      <c r="T66" s="77">
        <v>16.254999999999999</v>
      </c>
      <c r="U66" s="77">
        <v>16.507000000000001</v>
      </c>
      <c r="V66" s="77">
        <v>16.11</v>
      </c>
      <c r="W66" s="77">
        <v>15.763999999999999</v>
      </c>
      <c r="X66" s="77">
        <v>15.45</v>
      </c>
      <c r="Y66" s="78">
        <v>15.676</v>
      </c>
      <c r="Z66" s="79">
        <v>15.810583333333335</v>
      </c>
      <c r="AA66" s="80">
        <v>15.770416666666668</v>
      </c>
      <c r="AB66" s="81">
        <v>-4.0166666666667794E-2</v>
      </c>
    </row>
    <row r="67" spans="1:28" x14ac:dyDescent="0.3">
      <c r="A67" s="82" t="s">
        <v>2</v>
      </c>
      <c r="B67" s="76">
        <v>17.713000000000001</v>
      </c>
      <c r="C67" s="77">
        <v>17.893999999999998</v>
      </c>
      <c r="D67" s="77">
        <v>17.617999999999999</v>
      </c>
      <c r="E67" s="77">
        <v>17.228999999999999</v>
      </c>
      <c r="F67" s="77">
        <v>16.902999999999999</v>
      </c>
      <c r="G67" s="77">
        <v>16.850999999999999</v>
      </c>
      <c r="H67" s="77">
        <v>17.751000000000001</v>
      </c>
      <c r="I67" s="77">
        <v>17.962</v>
      </c>
      <c r="J67" s="77">
        <v>17.887</v>
      </c>
      <c r="K67" s="77">
        <v>17.587</v>
      </c>
      <c r="L67" s="77">
        <v>17.239000000000001</v>
      </c>
      <c r="M67" s="78">
        <v>17.585000000000001</v>
      </c>
      <c r="N67" s="76">
        <v>18.327999999999999</v>
      </c>
      <c r="O67" s="77">
        <v>18.143000000000001</v>
      </c>
      <c r="P67" s="77">
        <v>17.768999999999998</v>
      </c>
      <c r="Q67" s="77">
        <v>17.486999999999998</v>
      </c>
      <c r="R67" s="77">
        <v>17.181999999999999</v>
      </c>
      <c r="S67" s="77">
        <v>17.259</v>
      </c>
      <c r="T67" s="77">
        <v>18.431000000000001</v>
      </c>
      <c r="U67" s="77">
        <v>18.609000000000002</v>
      </c>
      <c r="V67" s="77">
        <v>18.59</v>
      </c>
      <c r="W67" s="77">
        <v>18.268999999999998</v>
      </c>
      <c r="X67" s="77">
        <v>18.161000000000001</v>
      </c>
      <c r="Y67" s="78">
        <v>18.806000000000001</v>
      </c>
      <c r="Z67" s="79">
        <v>17.518249999999998</v>
      </c>
      <c r="AA67" s="80">
        <v>18.086166666666667</v>
      </c>
      <c r="AB67" s="83">
        <v>0.56791666666666885</v>
      </c>
    </row>
    <row r="68" spans="1:28" x14ac:dyDescent="0.3">
      <c r="A68" s="82" t="s">
        <v>3</v>
      </c>
      <c r="B68" s="76">
        <v>7.2880000000000003</v>
      </c>
      <c r="C68" s="77">
        <v>7.3070000000000004</v>
      </c>
      <c r="D68" s="77">
        <v>7.0490000000000004</v>
      </c>
      <c r="E68" s="77">
        <v>6.742</v>
      </c>
      <c r="F68" s="77">
        <v>6.4889999999999999</v>
      </c>
      <c r="G68" s="77">
        <v>6.319</v>
      </c>
      <c r="H68" s="77">
        <v>6.7089999999999996</v>
      </c>
      <c r="I68" s="77">
        <v>6.8550000000000004</v>
      </c>
      <c r="J68" s="77">
        <v>6.8070000000000004</v>
      </c>
      <c r="K68" s="77">
        <v>6.8049999999999997</v>
      </c>
      <c r="L68" s="77">
        <v>6.97</v>
      </c>
      <c r="M68" s="78">
        <v>7.391</v>
      </c>
      <c r="N68" s="76">
        <v>7.84</v>
      </c>
      <c r="O68" s="77">
        <v>7.8630000000000004</v>
      </c>
      <c r="P68" s="77">
        <v>7.7460000000000004</v>
      </c>
      <c r="Q68" s="77">
        <v>7.5780000000000003</v>
      </c>
      <c r="R68" s="77">
        <v>7.44</v>
      </c>
      <c r="S68" s="77">
        <v>7.375</v>
      </c>
      <c r="T68" s="77">
        <v>7.8120000000000003</v>
      </c>
      <c r="U68" s="77">
        <v>7.9059999999999997</v>
      </c>
      <c r="V68" s="77">
        <v>7.8079999999999998</v>
      </c>
      <c r="W68" s="77">
        <v>7.9770000000000003</v>
      </c>
      <c r="X68" s="77">
        <v>8.09</v>
      </c>
      <c r="Y68" s="78">
        <v>8.4920000000000009</v>
      </c>
      <c r="Z68" s="79">
        <v>6.8942500000000004</v>
      </c>
      <c r="AA68" s="80">
        <v>7.8272500000000003</v>
      </c>
      <c r="AB68" s="83">
        <v>0.93299999999999983</v>
      </c>
    </row>
    <row r="69" spans="1:28" x14ac:dyDescent="0.3">
      <c r="A69" s="82" t="s">
        <v>4</v>
      </c>
      <c r="B69" s="76">
        <v>6.6859999999999999</v>
      </c>
      <c r="C69" s="77">
        <v>6.6050000000000004</v>
      </c>
      <c r="D69" s="77">
        <v>6.4420000000000002</v>
      </c>
      <c r="E69" s="77">
        <v>6.306</v>
      </c>
      <c r="F69" s="77">
        <v>6.1710000000000003</v>
      </c>
      <c r="G69" s="77">
        <v>6.0620000000000003</v>
      </c>
      <c r="H69" s="77">
        <v>6.5140000000000002</v>
      </c>
      <c r="I69" s="77">
        <v>6.6319999999999997</v>
      </c>
      <c r="J69" s="77">
        <v>6.5380000000000003</v>
      </c>
      <c r="K69" s="77">
        <v>6.4459999999999997</v>
      </c>
      <c r="L69" s="77">
        <v>6.468</v>
      </c>
      <c r="M69" s="78">
        <v>6.6740000000000004</v>
      </c>
      <c r="N69" s="76">
        <v>7.0209999999999999</v>
      </c>
      <c r="O69" s="77">
        <v>7.1360000000000001</v>
      </c>
      <c r="P69" s="77">
        <v>7.0119999999999996</v>
      </c>
      <c r="Q69" s="77">
        <v>6.9109999999999996</v>
      </c>
      <c r="R69" s="77">
        <v>6.8460000000000001</v>
      </c>
      <c r="S69" s="77">
        <v>6.84</v>
      </c>
      <c r="T69" s="77">
        <v>7.1589999999999998</v>
      </c>
      <c r="U69" s="77">
        <v>7.2450000000000001</v>
      </c>
      <c r="V69" s="77">
        <v>7.3010000000000002</v>
      </c>
      <c r="W69" s="77">
        <v>7.2210000000000001</v>
      </c>
      <c r="X69" s="77">
        <v>7.242</v>
      </c>
      <c r="Y69" s="78">
        <v>7.4880000000000004</v>
      </c>
      <c r="Z69" s="79">
        <v>6.4620000000000006</v>
      </c>
      <c r="AA69" s="80">
        <v>7.1185000000000009</v>
      </c>
      <c r="AB69" s="83">
        <v>0.65650000000000031</v>
      </c>
    </row>
    <row r="70" spans="1:28" x14ac:dyDescent="0.3">
      <c r="A70" s="82" t="s">
        <v>5</v>
      </c>
      <c r="B70" s="76">
        <v>4.8179999999999996</v>
      </c>
      <c r="C70" s="77">
        <v>4.7350000000000003</v>
      </c>
      <c r="D70" s="77">
        <v>4.6959999999999997</v>
      </c>
      <c r="E70" s="77">
        <v>4.6139999999999999</v>
      </c>
      <c r="F70" s="77">
        <v>4.5270000000000001</v>
      </c>
      <c r="G70" s="77">
        <v>4.4180000000000001</v>
      </c>
      <c r="H70" s="77">
        <v>4.5229999999999997</v>
      </c>
      <c r="I70" s="77">
        <v>4.5439999999999996</v>
      </c>
      <c r="J70" s="77">
        <v>4.6100000000000003</v>
      </c>
      <c r="K70" s="77">
        <v>4.6219999999999999</v>
      </c>
      <c r="L70" s="77">
        <v>4.7169999999999996</v>
      </c>
      <c r="M70" s="78">
        <v>4.827</v>
      </c>
      <c r="N70" s="76">
        <v>5.0720000000000001</v>
      </c>
      <c r="O70" s="77">
        <v>5.0780000000000003</v>
      </c>
      <c r="P70" s="77">
        <v>5.0590000000000002</v>
      </c>
      <c r="Q70" s="77">
        <v>4.944</v>
      </c>
      <c r="R70" s="77">
        <v>4.8449999999999998</v>
      </c>
      <c r="S70" s="77">
        <v>4.79</v>
      </c>
      <c r="T70" s="77">
        <v>4.9000000000000004</v>
      </c>
      <c r="U70" s="77">
        <v>5.0119999999999996</v>
      </c>
      <c r="V70" s="77">
        <v>5.1529999999999996</v>
      </c>
      <c r="W70" s="77">
        <v>5.12</v>
      </c>
      <c r="X70" s="77">
        <v>5.2220000000000004</v>
      </c>
      <c r="Y70" s="78">
        <v>5.27</v>
      </c>
      <c r="Z70" s="79">
        <v>4.6375833333333327</v>
      </c>
      <c r="AA70" s="80">
        <v>5.0387499999999994</v>
      </c>
      <c r="AB70" s="83">
        <v>0.40116666666666667</v>
      </c>
    </row>
    <row r="71" spans="1:28" x14ac:dyDescent="0.3">
      <c r="A71" s="82" t="s">
        <v>6</v>
      </c>
      <c r="B71" s="76">
        <v>17.818000000000001</v>
      </c>
      <c r="C71" s="77">
        <v>17.876999999999999</v>
      </c>
      <c r="D71" s="77">
        <v>17.745999999999999</v>
      </c>
      <c r="E71" s="77">
        <v>17.283999999999999</v>
      </c>
      <c r="F71" s="77">
        <v>17.003</v>
      </c>
      <c r="G71" s="77">
        <v>16.943999999999999</v>
      </c>
      <c r="H71" s="77">
        <v>17.466000000000001</v>
      </c>
      <c r="I71" s="77">
        <v>17.547000000000001</v>
      </c>
      <c r="J71" s="77">
        <v>17.728000000000002</v>
      </c>
      <c r="K71" s="77">
        <v>17.478000000000002</v>
      </c>
      <c r="L71" s="77">
        <v>17.486000000000001</v>
      </c>
      <c r="M71" s="78">
        <v>17.963999999999999</v>
      </c>
      <c r="N71" s="76">
        <v>18.736000000000001</v>
      </c>
      <c r="O71" s="77">
        <v>18.809999999999999</v>
      </c>
      <c r="P71" s="77">
        <v>18.818000000000001</v>
      </c>
      <c r="Q71" s="77">
        <v>18.622</v>
      </c>
      <c r="R71" s="77">
        <v>18.585000000000001</v>
      </c>
      <c r="S71" s="77">
        <v>18.538</v>
      </c>
      <c r="T71" s="77">
        <v>18.934000000000001</v>
      </c>
      <c r="U71" s="77">
        <v>19.172999999999998</v>
      </c>
      <c r="V71" s="77">
        <v>19.387</v>
      </c>
      <c r="W71" s="77">
        <v>19.116</v>
      </c>
      <c r="X71" s="77">
        <v>18.931000000000001</v>
      </c>
      <c r="Y71" s="78">
        <v>19.23</v>
      </c>
      <c r="Z71" s="79">
        <v>17.528416666666669</v>
      </c>
      <c r="AA71" s="80">
        <v>18.906666666666666</v>
      </c>
      <c r="AB71" s="83">
        <v>1.3782499999999978</v>
      </c>
    </row>
    <row r="72" spans="1:28" x14ac:dyDescent="0.3">
      <c r="A72" s="82" t="s">
        <v>7</v>
      </c>
      <c r="B72" s="76">
        <v>6.92</v>
      </c>
      <c r="C72" s="77">
        <v>6.89</v>
      </c>
      <c r="D72" s="77">
        <v>6.7809999999999997</v>
      </c>
      <c r="E72" s="77">
        <v>6.59</v>
      </c>
      <c r="F72" s="77">
        <v>6.4580000000000002</v>
      </c>
      <c r="G72" s="77">
        <v>6.4260000000000002</v>
      </c>
      <c r="H72" s="77">
        <v>6.71</v>
      </c>
      <c r="I72" s="77">
        <v>6.7809999999999997</v>
      </c>
      <c r="J72" s="77">
        <v>6.7009999999999996</v>
      </c>
      <c r="K72" s="77">
        <v>6.6029999999999998</v>
      </c>
      <c r="L72" s="77">
        <v>6.5970000000000004</v>
      </c>
      <c r="M72" s="78">
        <v>6.7869999999999999</v>
      </c>
      <c r="N72" s="76">
        <v>6.9729999999999999</v>
      </c>
      <c r="O72" s="77">
        <v>7.0449999999999999</v>
      </c>
      <c r="P72" s="77">
        <v>7.02</v>
      </c>
      <c r="Q72" s="77">
        <v>7.008</v>
      </c>
      <c r="R72" s="77">
        <v>6.9939999999999998</v>
      </c>
      <c r="S72" s="77">
        <v>6.9489999999999998</v>
      </c>
      <c r="T72" s="77">
        <v>7.1349999999999998</v>
      </c>
      <c r="U72" s="77">
        <v>7.2229999999999999</v>
      </c>
      <c r="V72" s="77">
        <v>7.2969999999999997</v>
      </c>
      <c r="W72" s="77">
        <v>7.3140000000000001</v>
      </c>
      <c r="X72" s="77">
        <v>7.2930000000000001</v>
      </c>
      <c r="Y72" s="78">
        <v>7.516</v>
      </c>
      <c r="Z72" s="79">
        <v>6.6870000000000003</v>
      </c>
      <c r="AA72" s="80">
        <v>7.1472500000000005</v>
      </c>
      <c r="AB72" s="83">
        <v>0.46025000000000027</v>
      </c>
    </row>
    <row r="73" spans="1:28" x14ac:dyDescent="0.3">
      <c r="A73" s="82" t="s">
        <v>8</v>
      </c>
      <c r="B73" s="76">
        <v>6.2560000000000002</v>
      </c>
      <c r="C73" s="77">
        <v>6.3010000000000002</v>
      </c>
      <c r="D73" s="77">
        <v>6.2439999999999998</v>
      </c>
      <c r="E73" s="77">
        <v>6.141</v>
      </c>
      <c r="F73" s="77">
        <v>5.9859999999999998</v>
      </c>
      <c r="G73" s="77">
        <v>5.9829999999999997</v>
      </c>
      <c r="H73" s="77">
        <v>6.3789999999999996</v>
      </c>
      <c r="I73" s="77">
        <v>6.4859999999999998</v>
      </c>
      <c r="J73" s="77">
        <v>6.423</v>
      </c>
      <c r="K73" s="77">
        <v>6.335</v>
      </c>
      <c r="L73" s="77">
        <v>6.2850000000000001</v>
      </c>
      <c r="M73" s="78">
        <v>6.3819999999999997</v>
      </c>
      <c r="N73" s="76">
        <v>6.6509999999999998</v>
      </c>
      <c r="O73" s="77">
        <v>6.6589999999999998</v>
      </c>
      <c r="P73" s="77">
        <v>6.5289999999999999</v>
      </c>
      <c r="Q73" s="77">
        <v>6.5049999999999999</v>
      </c>
      <c r="R73" s="77">
        <v>6.3479999999999999</v>
      </c>
      <c r="S73" s="77">
        <v>6.3109999999999999</v>
      </c>
      <c r="T73" s="77">
        <v>6.7290000000000001</v>
      </c>
      <c r="U73" s="77">
        <v>6.8360000000000003</v>
      </c>
      <c r="V73" s="77">
        <v>6.8579999999999997</v>
      </c>
      <c r="W73" s="77">
        <v>6.7530000000000001</v>
      </c>
      <c r="X73" s="77">
        <v>6.758</v>
      </c>
      <c r="Y73" s="78">
        <v>6.9279999999999999</v>
      </c>
      <c r="Z73" s="79">
        <v>6.2667500000000009</v>
      </c>
      <c r="AA73" s="80">
        <v>6.6554166666666665</v>
      </c>
      <c r="AB73" s="83">
        <v>0.38866666666666561</v>
      </c>
    </row>
    <row r="74" spans="1:28" x14ac:dyDescent="0.3">
      <c r="A74" s="82" t="s">
        <v>9</v>
      </c>
      <c r="B74" s="76">
        <v>5.5780000000000003</v>
      </c>
      <c r="C74" s="77">
        <v>5.6449999999999996</v>
      </c>
      <c r="D74" s="77">
        <v>5.6120000000000001</v>
      </c>
      <c r="E74" s="77">
        <v>5.4130000000000003</v>
      </c>
      <c r="F74" s="77">
        <v>5.3170000000000002</v>
      </c>
      <c r="G74" s="77">
        <v>5.1740000000000004</v>
      </c>
      <c r="H74" s="77">
        <v>5.5750000000000002</v>
      </c>
      <c r="I74" s="77">
        <v>5.6790000000000003</v>
      </c>
      <c r="J74" s="77">
        <v>5.6989999999999998</v>
      </c>
      <c r="K74" s="77">
        <v>5.6050000000000004</v>
      </c>
      <c r="L74" s="77">
        <v>5.58</v>
      </c>
      <c r="M74" s="78">
        <v>5.8090000000000002</v>
      </c>
      <c r="N74" s="76">
        <v>6.0609999999999999</v>
      </c>
      <c r="O74" s="77">
        <v>6.0179999999999998</v>
      </c>
      <c r="P74" s="77">
        <v>5.91</v>
      </c>
      <c r="Q74" s="77">
        <v>5.82</v>
      </c>
      <c r="R74" s="77">
        <v>5.7190000000000003</v>
      </c>
      <c r="S74" s="77">
        <v>5.7320000000000002</v>
      </c>
      <c r="T74" s="77">
        <v>6.0949999999999998</v>
      </c>
      <c r="U74" s="77">
        <v>6.2869999999999999</v>
      </c>
      <c r="V74" s="77">
        <v>6.3369999999999997</v>
      </c>
      <c r="W74" s="77">
        <v>6.16</v>
      </c>
      <c r="X74" s="77">
        <v>6.1589999999999998</v>
      </c>
      <c r="Y74" s="78">
        <v>6.4089999999999998</v>
      </c>
      <c r="Z74" s="79">
        <v>5.5571666666666673</v>
      </c>
      <c r="AA74" s="80">
        <v>6.0589166666666676</v>
      </c>
      <c r="AB74" s="83">
        <v>0.50175000000000036</v>
      </c>
    </row>
    <row r="75" spans="1:28" x14ac:dyDescent="0.3">
      <c r="A75" s="82" t="s">
        <v>88</v>
      </c>
      <c r="B75" s="76">
        <v>5.6559999999999997</v>
      </c>
      <c r="C75" s="77">
        <v>5.6130000000000004</v>
      </c>
      <c r="D75" s="77">
        <v>5.4109999999999996</v>
      </c>
      <c r="E75" s="77">
        <v>5.1619999999999999</v>
      </c>
      <c r="F75" s="77">
        <v>5.04</v>
      </c>
      <c r="G75" s="77">
        <v>5.0460000000000003</v>
      </c>
      <c r="H75" s="77">
        <v>5.4489999999999998</v>
      </c>
      <c r="I75" s="77">
        <v>5.4749999999999996</v>
      </c>
      <c r="J75" s="77">
        <v>5.3029999999999999</v>
      </c>
      <c r="K75" s="77">
        <v>5.2119999999999997</v>
      </c>
      <c r="L75" s="77">
        <v>5.2430000000000003</v>
      </c>
      <c r="M75" s="78">
        <v>5.4669999999999996</v>
      </c>
      <c r="N75" s="76">
        <v>5.681</v>
      </c>
      <c r="O75" s="77">
        <v>5.6779999999999999</v>
      </c>
      <c r="P75" s="77">
        <v>5.5369999999999999</v>
      </c>
      <c r="Q75" s="77">
        <v>5.3739999999999997</v>
      </c>
      <c r="R75" s="77">
        <v>5.3490000000000002</v>
      </c>
      <c r="S75" s="77">
        <v>5.3280000000000003</v>
      </c>
      <c r="T75" s="77">
        <v>5.8319999999999999</v>
      </c>
      <c r="U75" s="77">
        <v>6.0039999999999996</v>
      </c>
      <c r="V75" s="77">
        <v>5.9260000000000002</v>
      </c>
      <c r="W75" s="77">
        <v>5.915</v>
      </c>
      <c r="X75" s="77">
        <v>5.97</v>
      </c>
      <c r="Y75" s="77">
        <v>6.2430000000000003</v>
      </c>
      <c r="Z75" s="79">
        <v>5.3397499999999996</v>
      </c>
      <c r="AA75" s="80">
        <v>5.7364166666666669</v>
      </c>
      <c r="AB75" s="83">
        <v>0.39666666666666739</v>
      </c>
    </row>
    <row r="76" spans="1:28" x14ac:dyDescent="0.3">
      <c r="A76" s="82" t="s">
        <v>11</v>
      </c>
      <c r="B76" s="76">
        <v>18.975999999999999</v>
      </c>
      <c r="C76" s="77">
        <v>18.983000000000001</v>
      </c>
      <c r="D76" s="77">
        <v>18.73</v>
      </c>
      <c r="E76" s="77">
        <v>18.12</v>
      </c>
      <c r="F76" s="77">
        <v>17.777000000000001</v>
      </c>
      <c r="G76" s="77">
        <v>17.556000000000001</v>
      </c>
      <c r="H76" s="77">
        <v>18.521999999999998</v>
      </c>
      <c r="I76" s="77">
        <v>18.789000000000001</v>
      </c>
      <c r="J76" s="77">
        <v>18.574999999999999</v>
      </c>
      <c r="K76" s="77">
        <v>18.321999999999999</v>
      </c>
      <c r="L76" s="77">
        <v>18.388999999999999</v>
      </c>
      <c r="M76" s="78">
        <v>18.991</v>
      </c>
      <c r="N76" s="76">
        <v>19.390999999999998</v>
      </c>
      <c r="O76" s="77">
        <v>19.358000000000001</v>
      </c>
      <c r="P76" s="77">
        <v>18.934999999999999</v>
      </c>
      <c r="Q76" s="77">
        <v>18.652999999999999</v>
      </c>
      <c r="R76" s="77">
        <v>18.335999999999999</v>
      </c>
      <c r="S76" s="77">
        <v>18.445</v>
      </c>
      <c r="T76" s="77">
        <v>19.725999999999999</v>
      </c>
      <c r="U76" s="77">
        <v>20.065999999999999</v>
      </c>
      <c r="V76" s="77">
        <v>20.062999999999999</v>
      </c>
      <c r="W76" s="77">
        <v>19.911000000000001</v>
      </c>
      <c r="X76" s="77">
        <v>19.995999999999999</v>
      </c>
      <c r="Y76" s="78">
        <v>20.782</v>
      </c>
      <c r="Z76" s="79">
        <v>18.477500000000003</v>
      </c>
      <c r="AA76" s="80">
        <v>19.471833333333333</v>
      </c>
      <c r="AB76" s="83">
        <v>0.99433333333332996</v>
      </c>
    </row>
    <row r="77" spans="1:28" x14ac:dyDescent="0.3">
      <c r="A77" s="82" t="s">
        <v>12</v>
      </c>
      <c r="B77" s="76">
        <v>8.0969999999999995</v>
      </c>
      <c r="C77" s="77">
        <v>8.0960000000000001</v>
      </c>
      <c r="D77" s="77">
        <v>7.8869999999999996</v>
      </c>
      <c r="E77" s="77">
        <v>7.6509999999999998</v>
      </c>
      <c r="F77" s="77">
        <v>7.39</v>
      </c>
      <c r="G77" s="77">
        <v>7.3550000000000004</v>
      </c>
      <c r="H77" s="77">
        <v>7.7290000000000001</v>
      </c>
      <c r="I77" s="77">
        <v>7.8259999999999996</v>
      </c>
      <c r="J77" s="77">
        <v>7.8979999999999997</v>
      </c>
      <c r="K77" s="77">
        <v>7.7869999999999999</v>
      </c>
      <c r="L77" s="77">
        <v>7.8449999999999998</v>
      </c>
      <c r="M77" s="78">
        <v>8.1959999999999997</v>
      </c>
      <c r="N77" s="76">
        <v>8.5730000000000004</v>
      </c>
      <c r="O77" s="77">
        <v>8.6790000000000003</v>
      </c>
      <c r="P77" s="77">
        <v>8.5890000000000004</v>
      </c>
      <c r="Q77" s="77">
        <v>8.4309999999999992</v>
      </c>
      <c r="R77" s="77">
        <v>8.33</v>
      </c>
      <c r="S77" s="77">
        <v>8.39</v>
      </c>
      <c r="T77" s="77">
        <v>8.8979999999999997</v>
      </c>
      <c r="U77" s="77">
        <v>9.1359999999999992</v>
      </c>
      <c r="V77" s="77">
        <v>9.1010000000000009</v>
      </c>
      <c r="W77" s="77">
        <v>9.1110000000000007</v>
      </c>
      <c r="X77" s="77">
        <v>9.1649999999999991</v>
      </c>
      <c r="Y77" s="78">
        <v>9.4380000000000006</v>
      </c>
      <c r="Z77" s="79">
        <v>7.813083333333334</v>
      </c>
      <c r="AA77" s="80">
        <v>8.8200833333333328</v>
      </c>
      <c r="AB77" s="83">
        <v>1.0069999999999988</v>
      </c>
    </row>
    <row r="78" spans="1:28" x14ac:dyDescent="0.3">
      <c r="A78" s="82" t="s">
        <v>13</v>
      </c>
      <c r="B78" s="76">
        <v>5.9939999999999998</v>
      </c>
      <c r="C78" s="77">
        <v>5.91</v>
      </c>
      <c r="D78" s="77">
        <v>5.7409999999999997</v>
      </c>
      <c r="E78" s="77">
        <v>5.5439999999999996</v>
      </c>
      <c r="F78" s="77">
        <v>5.3949999999999996</v>
      </c>
      <c r="G78" s="77">
        <v>5.31</v>
      </c>
      <c r="H78" s="77">
        <v>5.7649999999999997</v>
      </c>
      <c r="I78" s="77">
        <v>5.7889999999999997</v>
      </c>
      <c r="J78" s="77">
        <v>5.6660000000000004</v>
      </c>
      <c r="K78" s="77">
        <v>5.4880000000000004</v>
      </c>
      <c r="L78" s="77">
        <v>5.4619999999999997</v>
      </c>
      <c r="M78" s="78">
        <v>5.6970000000000001</v>
      </c>
      <c r="N78" s="76">
        <v>5.9989999999999997</v>
      </c>
      <c r="O78" s="77">
        <v>5.99</v>
      </c>
      <c r="P78" s="77">
        <v>5.8940000000000001</v>
      </c>
      <c r="Q78" s="77">
        <v>5.8520000000000003</v>
      </c>
      <c r="R78" s="77">
        <v>5.7169999999999996</v>
      </c>
      <c r="S78" s="77">
        <v>5.7430000000000003</v>
      </c>
      <c r="T78" s="77">
        <v>6.2510000000000003</v>
      </c>
      <c r="U78" s="77">
        <v>6.3739999999999997</v>
      </c>
      <c r="V78" s="77">
        <v>6.4089999999999998</v>
      </c>
      <c r="W78" s="77">
        <v>6.298</v>
      </c>
      <c r="X78" s="77">
        <v>6.3049999999999997</v>
      </c>
      <c r="Y78" s="78">
        <v>6.5439999999999996</v>
      </c>
      <c r="Z78" s="79">
        <v>5.6467500000000008</v>
      </c>
      <c r="AA78" s="80">
        <v>6.1146666666666656</v>
      </c>
      <c r="AB78" s="83">
        <v>0.46791666666666476</v>
      </c>
    </row>
    <row r="79" spans="1:28" ht="14.5" thickBot="1" x14ac:dyDescent="0.35">
      <c r="A79" s="82" t="s">
        <v>14</v>
      </c>
      <c r="B79" s="76">
        <v>21.065000000000001</v>
      </c>
      <c r="C79" s="77">
        <v>20.966999999999999</v>
      </c>
      <c r="D79" s="77">
        <v>20.77</v>
      </c>
      <c r="E79" s="77">
        <v>20.515999999999998</v>
      </c>
      <c r="F79" s="77">
        <v>20.215</v>
      </c>
      <c r="G79" s="77">
        <v>20.021999999999998</v>
      </c>
      <c r="H79" s="77">
        <v>20.904</v>
      </c>
      <c r="I79" s="77">
        <v>21.143000000000001</v>
      </c>
      <c r="J79" s="77">
        <v>20.984999999999999</v>
      </c>
      <c r="K79" s="77">
        <v>20.795000000000002</v>
      </c>
      <c r="L79" s="77">
        <v>20.858000000000001</v>
      </c>
      <c r="M79" s="78">
        <v>21.32</v>
      </c>
      <c r="N79" s="76">
        <v>21.765000000000001</v>
      </c>
      <c r="O79" s="77">
        <v>21.719000000000001</v>
      </c>
      <c r="P79" s="77">
        <v>21.588999999999999</v>
      </c>
      <c r="Q79" s="77">
        <v>21.488</v>
      </c>
      <c r="R79" s="77">
        <v>21.44</v>
      </c>
      <c r="S79" s="77">
        <v>21.408000000000001</v>
      </c>
      <c r="T79" s="77">
        <v>22.268999999999998</v>
      </c>
      <c r="U79" s="77">
        <v>22.565000000000001</v>
      </c>
      <c r="V79" s="77">
        <v>22.600999999999999</v>
      </c>
      <c r="W79" s="77">
        <v>22.524000000000001</v>
      </c>
      <c r="X79" s="77">
        <v>22.449000000000002</v>
      </c>
      <c r="Y79" s="78">
        <v>22.983000000000001</v>
      </c>
      <c r="Z79" s="79">
        <v>20.796666666666667</v>
      </c>
      <c r="AA79" s="80">
        <v>22.066666666666666</v>
      </c>
      <c r="AB79" s="83">
        <v>1.2699999999999996</v>
      </c>
    </row>
    <row r="80" spans="1:28" ht="15" thickTop="1" thickBot="1" x14ac:dyDescent="0.35">
      <c r="A80" s="84" t="s">
        <v>15</v>
      </c>
      <c r="B80" s="85">
        <v>148.857</v>
      </c>
      <c r="C80" s="86">
        <v>148.958</v>
      </c>
      <c r="D80" s="86">
        <v>146.63499999999999</v>
      </c>
      <c r="E80" s="86">
        <v>143.06399999999999</v>
      </c>
      <c r="F80" s="86">
        <v>140.21899999999999</v>
      </c>
      <c r="G80" s="86">
        <v>138.851</v>
      </c>
      <c r="H80" s="86">
        <v>146.142</v>
      </c>
      <c r="I80" s="86">
        <v>147.89400000000001</v>
      </c>
      <c r="J80" s="86">
        <v>146.73500000000001</v>
      </c>
      <c r="K80" s="86">
        <v>144.77799999999999</v>
      </c>
      <c r="L80" s="86">
        <v>144.51599999999999</v>
      </c>
      <c r="M80" s="87">
        <v>148.58000000000001</v>
      </c>
      <c r="N80" s="85">
        <v>153.81</v>
      </c>
      <c r="O80" s="86">
        <v>153.88800000000001</v>
      </c>
      <c r="P80" s="86">
        <v>151.99799999999999</v>
      </c>
      <c r="Q80" s="86">
        <v>150.16300000000001</v>
      </c>
      <c r="R80" s="86">
        <v>148.58000000000001</v>
      </c>
      <c r="S80" s="86">
        <v>148.63</v>
      </c>
      <c r="T80" s="86">
        <v>156.42599999999999</v>
      </c>
      <c r="U80" s="86">
        <v>158.94300000000001</v>
      </c>
      <c r="V80" s="86">
        <v>158.941</v>
      </c>
      <c r="W80" s="86">
        <v>157.453</v>
      </c>
      <c r="X80" s="86">
        <v>157.191</v>
      </c>
      <c r="Y80" s="87">
        <v>161.80500000000001</v>
      </c>
      <c r="Z80" s="88">
        <v>145.43575000000001</v>
      </c>
      <c r="AA80" s="89">
        <v>154.81899999999999</v>
      </c>
      <c r="AB80" s="90">
        <v>9.3832499999999754</v>
      </c>
    </row>
    <row r="81" spans="1:28" ht="17" x14ac:dyDescent="0.35">
      <c r="A81" s="91" t="s">
        <v>495</v>
      </c>
    </row>
    <row r="82" spans="1:28" ht="14.5" x14ac:dyDescent="0.35">
      <c r="A82" s="91"/>
      <c r="Y82" s="92"/>
    </row>
    <row r="83" spans="1:28" ht="14.5" x14ac:dyDescent="0.35">
      <c r="A83" s="91"/>
    </row>
    <row r="84" spans="1:28" ht="22.5" customHeight="1" thickBot="1" x14ac:dyDescent="0.35">
      <c r="A84" s="363" t="s">
        <v>83</v>
      </c>
      <c r="B84" s="363"/>
      <c r="C84" s="363"/>
      <c r="D84" s="363"/>
      <c r="E84" s="363"/>
      <c r="F84" s="363"/>
      <c r="G84" s="363"/>
      <c r="H84" s="363"/>
      <c r="I84" s="363"/>
      <c r="J84" s="363"/>
      <c r="K84" s="363"/>
      <c r="L84" s="363"/>
      <c r="M84" s="363"/>
      <c r="N84" s="363"/>
      <c r="O84" s="363"/>
      <c r="P84" s="363"/>
      <c r="Q84" s="363"/>
      <c r="R84" s="363"/>
      <c r="S84" s="363"/>
      <c r="T84" s="363"/>
      <c r="U84" s="363"/>
      <c r="V84" s="363"/>
      <c r="W84" s="363"/>
      <c r="X84" s="363"/>
      <c r="Y84" s="363"/>
      <c r="Z84" s="363"/>
      <c r="AA84" s="363"/>
      <c r="AB84" s="363"/>
    </row>
    <row r="85" spans="1:28" ht="16.5" customHeight="1" thickBot="1" x14ac:dyDescent="0.35">
      <c r="A85" s="354" t="s">
        <v>103</v>
      </c>
      <c r="B85" s="356">
        <v>2023</v>
      </c>
      <c r="C85" s="357"/>
      <c r="D85" s="357"/>
      <c r="E85" s="357"/>
      <c r="F85" s="357"/>
      <c r="G85" s="357"/>
      <c r="H85" s="357"/>
      <c r="I85" s="357"/>
      <c r="J85" s="357"/>
      <c r="K85" s="357"/>
      <c r="L85" s="357"/>
      <c r="M85" s="358"/>
      <c r="N85" s="356">
        <v>2024</v>
      </c>
      <c r="O85" s="357"/>
      <c r="P85" s="357"/>
      <c r="Q85" s="357"/>
      <c r="R85" s="357"/>
      <c r="S85" s="357"/>
      <c r="T85" s="357"/>
      <c r="U85" s="357"/>
      <c r="V85" s="357"/>
      <c r="W85" s="357"/>
      <c r="X85" s="357"/>
      <c r="Y85" s="358"/>
      <c r="Z85" s="359" t="s">
        <v>496</v>
      </c>
      <c r="AA85" s="360"/>
      <c r="AB85" s="361"/>
    </row>
    <row r="86" spans="1:28" ht="14.5" thickBot="1" x14ac:dyDescent="0.35">
      <c r="A86" s="355"/>
      <c r="B86" s="71">
        <v>1</v>
      </c>
      <c r="C86" s="72">
        <v>2</v>
      </c>
      <c r="D86" s="72">
        <v>3</v>
      </c>
      <c r="E86" s="72">
        <v>4</v>
      </c>
      <c r="F86" s="72">
        <v>5</v>
      </c>
      <c r="G86" s="72">
        <v>6</v>
      </c>
      <c r="H86" s="72">
        <v>7</v>
      </c>
      <c r="I86" s="72">
        <v>8</v>
      </c>
      <c r="J86" s="72">
        <v>9</v>
      </c>
      <c r="K86" s="72">
        <v>10</v>
      </c>
      <c r="L86" s="72">
        <v>11</v>
      </c>
      <c r="M86" s="73">
        <v>12</v>
      </c>
      <c r="N86" s="71">
        <v>1</v>
      </c>
      <c r="O86" s="72">
        <v>2</v>
      </c>
      <c r="P86" s="72">
        <v>3</v>
      </c>
      <c r="Q86" s="72">
        <v>4</v>
      </c>
      <c r="R86" s="72">
        <v>5</v>
      </c>
      <c r="S86" s="72">
        <v>6</v>
      </c>
      <c r="T86" s="72">
        <v>7</v>
      </c>
      <c r="U86" s="72">
        <v>8</v>
      </c>
      <c r="V86" s="72">
        <v>9</v>
      </c>
      <c r="W86" s="72">
        <v>10</v>
      </c>
      <c r="X86" s="72">
        <v>11</v>
      </c>
      <c r="Y86" s="73">
        <v>12</v>
      </c>
      <c r="Z86" s="72">
        <v>2023</v>
      </c>
      <c r="AA86" s="74">
        <v>2024</v>
      </c>
      <c r="AB86" s="73" t="s">
        <v>80</v>
      </c>
    </row>
    <row r="87" spans="1:28" ht="14.5" thickTop="1" x14ac:dyDescent="0.3">
      <c r="A87" s="75" t="s">
        <v>1</v>
      </c>
      <c r="B87" s="76">
        <v>74.576999999999998</v>
      </c>
      <c r="C87" s="77">
        <v>76.736000000000004</v>
      </c>
      <c r="D87" s="77">
        <v>78.111999999999995</v>
      </c>
      <c r="E87" s="77">
        <v>79.054000000000002</v>
      </c>
      <c r="F87" s="77">
        <v>79.846000000000004</v>
      </c>
      <c r="G87" s="77">
        <v>81.683000000000007</v>
      </c>
      <c r="H87" s="77">
        <v>83.644000000000005</v>
      </c>
      <c r="I87" s="77">
        <v>85.141999999999996</v>
      </c>
      <c r="J87" s="77">
        <v>85.733000000000004</v>
      </c>
      <c r="K87" s="77">
        <v>85.989000000000004</v>
      </c>
      <c r="L87" s="77">
        <v>84.331999999999994</v>
      </c>
      <c r="M87" s="78">
        <v>79.569000000000003</v>
      </c>
      <c r="N87" s="76">
        <v>77.837000000000003</v>
      </c>
      <c r="O87" s="77">
        <v>79.917000000000002</v>
      </c>
      <c r="P87" s="77">
        <v>80.543999999999997</v>
      </c>
      <c r="Q87" s="77">
        <v>80.063999999999993</v>
      </c>
      <c r="R87" s="77">
        <v>80.468000000000004</v>
      </c>
      <c r="S87" s="77">
        <v>78.867999999999995</v>
      </c>
      <c r="T87" s="77">
        <v>78.602999999999994</v>
      </c>
      <c r="U87" s="77">
        <v>79.622</v>
      </c>
      <c r="V87" s="77">
        <v>80.331000000000003</v>
      </c>
      <c r="W87" s="77">
        <v>81.599000000000004</v>
      </c>
      <c r="X87" s="77">
        <v>76.870999999999995</v>
      </c>
      <c r="Y87" s="78">
        <v>73.744</v>
      </c>
      <c r="Z87" s="79">
        <v>81.201416666666674</v>
      </c>
      <c r="AA87" s="80">
        <v>79.039000000000001</v>
      </c>
      <c r="AB87" s="81">
        <v>-2.1624166666666724</v>
      </c>
    </row>
    <row r="88" spans="1:28" x14ac:dyDescent="0.3">
      <c r="A88" s="82" t="s">
        <v>2</v>
      </c>
      <c r="B88" s="76">
        <v>56.103000000000002</v>
      </c>
      <c r="C88" s="77">
        <v>56.984999999999999</v>
      </c>
      <c r="D88" s="77">
        <v>58.3</v>
      </c>
      <c r="E88" s="77">
        <v>57.904000000000003</v>
      </c>
      <c r="F88" s="77">
        <v>57.991999999999997</v>
      </c>
      <c r="G88" s="77">
        <v>58.234999999999999</v>
      </c>
      <c r="H88" s="77">
        <v>54.063000000000002</v>
      </c>
      <c r="I88" s="77">
        <v>54.343000000000004</v>
      </c>
      <c r="J88" s="77">
        <v>55.067999999999998</v>
      </c>
      <c r="K88" s="77">
        <v>54.866999999999997</v>
      </c>
      <c r="L88" s="77">
        <v>56.009</v>
      </c>
      <c r="M88" s="78">
        <v>55.801000000000002</v>
      </c>
      <c r="N88" s="76">
        <v>54.975000000000001</v>
      </c>
      <c r="O88" s="77">
        <v>54.610999999999997</v>
      </c>
      <c r="P88" s="77">
        <v>54.616999999999997</v>
      </c>
      <c r="Q88" s="77">
        <v>53.158999999999999</v>
      </c>
      <c r="R88" s="77">
        <v>51.779000000000003</v>
      </c>
      <c r="S88" s="77">
        <v>51.232999999999997</v>
      </c>
      <c r="T88" s="77">
        <v>51.042999999999999</v>
      </c>
      <c r="U88" s="77">
        <v>51.511000000000003</v>
      </c>
      <c r="V88" s="77">
        <v>51.277000000000001</v>
      </c>
      <c r="W88" s="77">
        <v>51.253</v>
      </c>
      <c r="X88" s="77">
        <v>48.420999999999999</v>
      </c>
      <c r="Y88" s="78">
        <v>45.948</v>
      </c>
      <c r="Z88" s="79">
        <v>56.305833333333339</v>
      </c>
      <c r="AA88" s="80">
        <v>51.652250000000009</v>
      </c>
      <c r="AB88" s="83">
        <v>-4.6535833333333301</v>
      </c>
    </row>
    <row r="89" spans="1:28" x14ac:dyDescent="0.3">
      <c r="A89" s="82" t="s">
        <v>3</v>
      </c>
      <c r="B89" s="76">
        <v>16.029</v>
      </c>
      <c r="C89" s="77">
        <v>15.712999999999999</v>
      </c>
      <c r="D89" s="77">
        <v>15.044</v>
      </c>
      <c r="E89" s="77">
        <v>14.839</v>
      </c>
      <c r="F89" s="77">
        <v>14.553000000000001</v>
      </c>
      <c r="G89" s="77">
        <v>14.441000000000001</v>
      </c>
      <c r="H89" s="77">
        <v>14.3</v>
      </c>
      <c r="I89" s="77">
        <v>14.238</v>
      </c>
      <c r="J89" s="77">
        <v>14.07</v>
      </c>
      <c r="K89" s="77">
        <v>13.994999999999999</v>
      </c>
      <c r="L89" s="77">
        <v>14.134</v>
      </c>
      <c r="M89" s="78">
        <v>13.678000000000001</v>
      </c>
      <c r="N89" s="76">
        <v>13.579000000000001</v>
      </c>
      <c r="O89" s="77">
        <v>13.629</v>
      </c>
      <c r="P89" s="77">
        <v>13.731999999999999</v>
      </c>
      <c r="Q89" s="77">
        <v>13.731</v>
      </c>
      <c r="R89" s="77">
        <v>13.497999999999999</v>
      </c>
      <c r="S89" s="77">
        <v>13.193</v>
      </c>
      <c r="T89" s="77">
        <v>13.228</v>
      </c>
      <c r="U89" s="77">
        <v>13.222</v>
      </c>
      <c r="V89" s="77">
        <v>13.189</v>
      </c>
      <c r="W89" s="77">
        <v>13.105</v>
      </c>
      <c r="X89" s="77">
        <v>12.88</v>
      </c>
      <c r="Y89" s="78">
        <v>12.696999999999999</v>
      </c>
      <c r="Z89" s="79">
        <v>14.586166666666665</v>
      </c>
      <c r="AA89" s="80">
        <v>13.306916666666664</v>
      </c>
      <c r="AB89" s="83">
        <v>-1.2792500000000011</v>
      </c>
    </row>
    <row r="90" spans="1:28" x14ac:dyDescent="0.3">
      <c r="A90" s="82" t="s">
        <v>4</v>
      </c>
      <c r="B90" s="76">
        <v>19.884</v>
      </c>
      <c r="C90" s="77">
        <v>19.602</v>
      </c>
      <c r="D90" s="77">
        <v>19.263999999999999</v>
      </c>
      <c r="E90" s="77">
        <v>19.367999999999999</v>
      </c>
      <c r="F90" s="77">
        <v>20.055</v>
      </c>
      <c r="G90" s="77">
        <v>20.064</v>
      </c>
      <c r="H90" s="77">
        <v>20.2</v>
      </c>
      <c r="I90" s="77">
        <v>20.29</v>
      </c>
      <c r="J90" s="77">
        <v>20.542000000000002</v>
      </c>
      <c r="K90" s="77">
        <v>20.789000000000001</v>
      </c>
      <c r="L90" s="77">
        <v>20.305</v>
      </c>
      <c r="M90" s="78">
        <v>20.385999999999999</v>
      </c>
      <c r="N90" s="76">
        <v>19.905000000000001</v>
      </c>
      <c r="O90" s="77">
        <v>19.882999999999999</v>
      </c>
      <c r="P90" s="77">
        <v>19.852</v>
      </c>
      <c r="Q90" s="77">
        <v>20.065999999999999</v>
      </c>
      <c r="R90" s="77">
        <v>20.184999999999999</v>
      </c>
      <c r="S90" s="77">
        <v>19.716999999999999</v>
      </c>
      <c r="T90" s="77">
        <v>18.957999999999998</v>
      </c>
      <c r="U90" s="77">
        <v>18.699000000000002</v>
      </c>
      <c r="V90" s="77">
        <v>18.515999999999998</v>
      </c>
      <c r="W90" s="77">
        <v>18.199000000000002</v>
      </c>
      <c r="X90" s="77">
        <v>17.574000000000002</v>
      </c>
      <c r="Y90" s="78">
        <v>15.757</v>
      </c>
      <c r="Z90" s="79">
        <v>20.062416666666667</v>
      </c>
      <c r="AA90" s="80">
        <v>18.942583333333335</v>
      </c>
      <c r="AB90" s="83">
        <v>-1.1198333333333323</v>
      </c>
    </row>
    <row r="91" spans="1:28" x14ac:dyDescent="0.3">
      <c r="A91" s="82" t="s">
        <v>5</v>
      </c>
      <c r="B91" s="76">
        <v>6.0529999999999999</v>
      </c>
      <c r="C91" s="77">
        <v>6.008</v>
      </c>
      <c r="D91" s="77">
        <v>6.1539999999999999</v>
      </c>
      <c r="E91" s="77">
        <v>6.1520000000000001</v>
      </c>
      <c r="F91" s="77">
        <v>6.1680000000000001</v>
      </c>
      <c r="G91" s="77">
        <v>5.9740000000000002</v>
      </c>
      <c r="H91" s="77">
        <v>6.0810000000000004</v>
      </c>
      <c r="I91" s="77">
        <v>6.2060000000000004</v>
      </c>
      <c r="J91" s="77">
        <v>6.1040000000000001</v>
      </c>
      <c r="K91" s="77">
        <v>5.9770000000000003</v>
      </c>
      <c r="L91" s="77">
        <v>5.9249999999999998</v>
      </c>
      <c r="M91" s="78">
        <v>5.8689999999999998</v>
      </c>
      <c r="N91" s="76">
        <v>5.75</v>
      </c>
      <c r="O91" s="77">
        <v>5.74</v>
      </c>
      <c r="P91" s="77">
        <v>5.3419999999999996</v>
      </c>
      <c r="Q91" s="77">
        <v>5.3710000000000004</v>
      </c>
      <c r="R91" s="77">
        <v>5.1040000000000001</v>
      </c>
      <c r="S91" s="77">
        <v>5.1420000000000003</v>
      </c>
      <c r="T91" s="77">
        <v>5.0979999999999999</v>
      </c>
      <c r="U91" s="77">
        <v>5.0369999999999999</v>
      </c>
      <c r="V91" s="77">
        <v>4.9930000000000003</v>
      </c>
      <c r="W91" s="77">
        <v>4.9610000000000003</v>
      </c>
      <c r="X91" s="77">
        <v>4.9240000000000004</v>
      </c>
      <c r="Y91" s="78">
        <v>4.8159999999999998</v>
      </c>
      <c r="Z91" s="79">
        <v>6.0559166666666675</v>
      </c>
      <c r="AA91" s="80">
        <v>5.1898333333333335</v>
      </c>
      <c r="AB91" s="83">
        <v>-0.86608333333333398</v>
      </c>
    </row>
    <row r="92" spans="1:28" x14ac:dyDescent="0.3">
      <c r="A92" s="82" t="s">
        <v>6</v>
      </c>
      <c r="B92" s="76">
        <v>11.84</v>
      </c>
      <c r="C92" s="77">
        <v>11.818</v>
      </c>
      <c r="D92" s="77">
        <v>11.798</v>
      </c>
      <c r="E92" s="77">
        <v>11.643000000000001</v>
      </c>
      <c r="F92" s="77">
        <v>11.706</v>
      </c>
      <c r="G92" s="77">
        <v>11.297000000000001</v>
      </c>
      <c r="H92" s="77">
        <v>11.29</v>
      </c>
      <c r="I92" s="77">
        <v>11.327</v>
      </c>
      <c r="J92" s="77">
        <v>11.49</v>
      </c>
      <c r="K92" s="77">
        <v>11.754</v>
      </c>
      <c r="L92" s="77">
        <v>11.615</v>
      </c>
      <c r="M92" s="78">
        <v>11.353</v>
      </c>
      <c r="N92" s="76">
        <v>11.212999999999999</v>
      </c>
      <c r="O92" s="77">
        <v>11.271000000000001</v>
      </c>
      <c r="P92" s="77">
        <v>10.994</v>
      </c>
      <c r="Q92" s="77">
        <v>11.005000000000001</v>
      </c>
      <c r="R92" s="77">
        <v>11.372</v>
      </c>
      <c r="S92" s="77">
        <v>11.321999999999999</v>
      </c>
      <c r="T92" s="77">
        <v>11.087</v>
      </c>
      <c r="U92" s="77">
        <v>11.038</v>
      </c>
      <c r="V92" s="77">
        <v>11.263999999999999</v>
      </c>
      <c r="W92" s="77">
        <v>11.057</v>
      </c>
      <c r="X92" s="77">
        <v>10.95</v>
      </c>
      <c r="Y92" s="78">
        <v>10.968999999999999</v>
      </c>
      <c r="Z92" s="79">
        <v>11.577583333333331</v>
      </c>
      <c r="AA92" s="80">
        <v>11.128500000000001</v>
      </c>
      <c r="AB92" s="83">
        <v>-0.44908333333333061</v>
      </c>
    </row>
    <row r="93" spans="1:28" x14ac:dyDescent="0.3">
      <c r="A93" s="82" t="s">
        <v>7</v>
      </c>
      <c r="B93" s="76">
        <v>7.9160000000000004</v>
      </c>
      <c r="C93" s="77">
        <v>7.641</v>
      </c>
      <c r="D93" s="77">
        <v>7.3339999999999996</v>
      </c>
      <c r="E93" s="77">
        <v>7.3170000000000002</v>
      </c>
      <c r="F93" s="77">
        <v>7.2770000000000001</v>
      </c>
      <c r="G93" s="77">
        <v>7.0789999999999997</v>
      </c>
      <c r="H93" s="77">
        <v>6.96</v>
      </c>
      <c r="I93" s="77">
        <v>6.7069999999999999</v>
      </c>
      <c r="J93" s="77">
        <v>6.6509999999999998</v>
      </c>
      <c r="K93" s="77">
        <v>6.556</v>
      </c>
      <c r="L93" s="77">
        <v>6.4219999999999997</v>
      </c>
      <c r="M93" s="78">
        <v>6.27</v>
      </c>
      <c r="N93" s="76">
        <v>6.2949999999999999</v>
      </c>
      <c r="O93" s="77">
        <v>6.0039999999999996</v>
      </c>
      <c r="P93" s="77">
        <v>5.7910000000000004</v>
      </c>
      <c r="Q93" s="77">
        <v>5.9009999999999998</v>
      </c>
      <c r="R93" s="77">
        <v>5.8360000000000003</v>
      </c>
      <c r="S93" s="77">
        <v>5.968</v>
      </c>
      <c r="T93" s="77">
        <v>5.851</v>
      </c>
      <c r="U93" s="77">
        <v>5.7510000000000003</v>
      </c>
      <c r="V93" s="77">
        <v>5.601</v>
      </c>
      <c r="W93" s="77">
        <v>5.5490000000000004</v>
      </c>
      <c r="X93" s="77">
        <v>5.3979999999999997</v>
      </c>
      <c r="Y93" s="78">
        <v>5.3339999999999996</v>
      </c>
      <c r="Z93" s="79">
        <v>7.0108333333333333</v>
      </c>
      <c r="AA93" s="80">
        <v>5.77325</v>
      </c>
      <c r="AB93" s="83">
        <v>-1.2375833333333333</v>
      </c>
    </row>
    <row r="94" spans="1:28" x14ac:dyDescent="0.3">
      <c r="A94" s="82" t="s">
        <v>8</v>
      </c>
      <c r="B94" s="76">
        <v>11.72</v>
      </c>
      <c r="C94" s="77">
        <v>11.811</v>
      </c>
      <c r="D94" s="77">
        <v>11.805</v>
      </c>
      <c r="E94" s="77">
        <v>11.446</v>
      </c>
      <c r="F94" s="77">
        <v>11.599</v>
      </c>
      <c r="G94" s="77">
        <v>11.339</v>
      </c>
      <c r="H94" s="77">
        <v>11.641</v>
      </c>
      <c r="I94" s="77">
        <v>11.247</v>
      </c>
      <c r="J94" s="77">
        <v>11.090999999999999</v>
      </c>
      <c r="K94" s="77">
        <v>10.821</v>
      </c>
      <c r="L94" s="77">
        <v>10.782999999999999</v>
      </c>
      <c r="M94" s="78">
        <v>10.637</v>
      </c>
      <c r="N94" s="76">
        <v>10.414999999999999</v>
      </c>
      <c r="O94" s="77">
        <v>10.596</v>
      </c>
      <c r="P94" s="77">
        <v>10.571999999999999</v>
      </c>
      <c r="Q94" s="77">
        <v>10.316000000000001</v>
      </c>
      <c r="R94" s="77">
        <v>10.335000000000001</v>
      </c>
      <c r="S94" s="77">
        <v>10.106</v>
      </c>
      <c r="T94" s="77">
        <v>9.8689999999999998</v>
      </c>
      <c r="U94" s="77">
        <v>10.02</v>
      </c>
      <c r="V94" s="77">
        <v>10.188000000000001</v>
      </c>
      <c r="W94" s="77">
        <v>10.324999999999999</v>
      </c>
      <c r="X94" s="77">
        <v>10.342000000000001</v>
      </c>
      <c r="Y94" s="78">
        <v>9.8369999999999997</v>
      </c>
      <c r="Z94" s="79">
        <v>11.328333333333333</v>
      </c>
      <c r="AA94" s="80">
        <v>10.243416666666667</v>
      </c>
      <c r="AB94" s="83">
        <v>-1.0849166666666665</v>
      </c>
    </row>
    <row r="95" spans="1:28" x14ac:dyDescent="0.3">
      <c r="A95" s="82" t="s">
        <v>9</v>
      </c>
      <c r="B95" s="76">
        <v>15.394</v>
      </c>
      <c r="C95" s="77">
        <v>15.239000000000001</v>
      </c>
      <c r="D95" s="77">
        <v>15.101000000000001</v>
      </c>
      <c r="E95" s="77">
        <v>14.941000000000001</v>
      </c>
      <c r="F95" s="77">
        <v>15.032999999999999</v>
      </c>
      <c r="G95" s="77">
        <v>15.173999999999999</v>
      </c>
      <c r="H95" s="77">
        <v>15.209</v>
      </c>
      <c r="I95" s="77">
        <v>15.045</v>
      </c>
      <c r="J95" s="77">
        <v>14.778</v>
      </c>
      <c r="K95" s="77">
        <v>14.208</v>
      </c>
      <c r="L95" s="77">
        <v>13.901</v>
      </c>
      <c r="M95" s="78">
        <v>13.721</v>
      </c>
      <c r="N95" s="76">
        <v>13.367000000000001</v>
      </c>
      <c r="O95" s="77">
        <v>13.606</v>
      </c>
      <c r="P95" s="77">
        <v>13.568</v>
      </c>
      <c r="Q95" s="77">
        <v>13.877000000000001</v>
      </c>
      <c r="R95" s="77">
        <v>13.601000000000001</v>
      </c>
      <c r="S95" s="77">
        <v>13.564</v>
      </c>
      <c r="T95" s="77">
        <v>13.548</v>
      </c>
      <c r="U95" s="77">
        <v>13.513999999999999</v>
      </c>
      <c r="V95" s="77">
        <v>13.478999999999999</v>
      </c>
      <c r="W95" s="77">
        <v>13.539</v>
      </c>
      <c r="X95" s="77">
        <v>13.348000000000001</v>
      </c>
      <c r="Y95" s="78">
        <v>13.534000000000001</v>
      </c>
      <c r="Z95" s="79">
        <v>14.812000000000003</v>
      </c>
      <c r="AA95" s="80">
        <v>13.545416666666666</v>
      </c>
      <c r="AB95" s="83">
        <v>-1.2665833333333367</v>
      </c>
    </row>
    <row r="96" spans="1:28" x14ac:dyDescent="0.3">
      <c r="A96" s="82" t="s">
        <v>88</v>
      </c>
      <c r="B96" s="76">
        <v>8.9019999999999992</v>
      </c>
      <c r="C96" s="77">
        <v>8.8840000000000003</v>
      </c>
      <c r="D96" s="77">
        <v>8.7370000000000001</v>
      </c>
      <c r="E96" s="77">
        <v>8.5370000000000008</v>
      </c>
      <c r="F96" s="77">
        <v>8.5399999999999991</v>
      </c>
      <c r="G96" s="77">
        <v>8.5310000000000006</v>
      </c>
      <c r="H96" s="77">
        <v>8.34</v>
      </c>
      <c r="I96" s="77">
        <v>8.6679999999999993</v>
      </c>
      <c r="J96" s="77">
        <v>8.6880000000000006</v>
      </c>
      <c r="K96" s="77">
        <v>8.4290000000000003</v>
      </c>
      <c r="L96" s="77">
        <v>8.5139999999999993</v>
      </c>
      <c r="M96" s="78">
        <v>8.3680000000000003</v>
      </c>
      <c r="N96" s="76">
        <v>8.3919999999999995</v>
      </c>
      <c r="O96" s="77">
        <v>8.2639999999999993</v>
      </c>
      <c r="P96" s="77">
        <v>8.1210000000000004</v>
      </c>
      <c r="Q96" s="77">
        <v>8.2690000000000001</v>
      </c>
      <c r="R96" s="77">
        <v>8.3170000000000002</v>
      </c>
      <c r="S96" s="77">
        <v>8.2609999999999992</v>
      </c>
      <c r="T96" s="77">
        <v>8.2910000000000004</v>
      </c>
      <c r="U96" s="77">
        <v>7.8710000000000004</v>
      </c>
      <c r="V96" s="77">
        <v>7.984</v>
      </c>
      <c r="W96" s="77">
        <v>7.9530000000000003</v>
      </c>
      <c r="X96" s="77">
        <v>7.7380000000000004</v>
      </c>
      <c r="Y96" s="77">
        <v>7.7160000000000002</v>
      </c>
      <c r="Z96" s="79">
        <v>8.5948333333333338</v>
      </c>
      <c r="AA96" s="80">
        <v>8.0980833333333315</v>
      </c>
      <c r="AB96" s="83">
        <v>-0.49675000000000225</v>
      </c>
    </row>
    <row r="97" spans="1:28" x14ac:dyDescent="0.3">
      <c r="A97" s="82" t="s">
        <v>11</v>
      </c>
      <c r="B97" s="76">
        <v>23.472000000000001</v>
      </c>
      <c r="C97" s="77">
        <v>23.748999999999999</v>
      </c>
      <c r="D97" s="77">
        <v>24.196999999999999</v>
      </c>
      <c r="E97" s="77">
        <v>24.361000000000001</v>
      </c>
      <c r="F97" s="77">
        <v>24.268000000000001</v>
      </c>
      <c r="G97" s="77">
        <v>24.376999999999999</v>
      </c>
      <c r="H97" s="77">
        <v>24.669</v>
      </c>
      <c r="I97" s="77">
        <v>19.030999999999999</v>
      </c>
      <c r="J97" s="77">
        <v>19.138999999999999</v>
      </c>
      <c r="K97" s="77">
        <v>18.577999999999999</v>
      </c>
      <c r="L97" s="77">
        <v>18.486999999999998</v>
      </c>
      <c r="M97" s="78">
        <v>18.373000000000001</v>
      </c>
      <c r="N97" s="76">
        <v>18.042999999999999</v>
      </c>
      <c r="O97" s="77">
        <v>17.849</v>
      </c>
      <c r="P97" s="77">
        <v>17.812999999999999</v>
      </c>
      <c r="Q97" s="77">
        <v>18.2</v>
      </c>
      <c r="R97" s="77">
        <v>18.042000000000002</v>
      </c>
      <c r="S97" s="77">
        <v>17.972999999999999</v>
      </c>
      <c r="T97" s="77">
        <v>17.863</v>
      </c>
      <c r="U97" s="77">
        <v>18.030999999999999</v>
      </c>
      <c r="V97" s="77">
        <v>18.558</v>
      </c>
      <c r="W97" s="77">
        <v>18.655000000000001</v>
      </c>
      <c r="X97" s="77">
        <v>18.262</v>
      </c>
      <c r="Y97" s="78">
        <v>18.100000000000001</v>
      </c>
      <c r="Z97" s="79">
        <v>21.891750000000002</v>
      </c>
      <c r="AA97" s="80">
        <v>18.115749999999998</v>
      </c>
      <c r="AB97" s="83">
        <v>-3.7760000000000034</v>
      </c>
    </row>
    <row r="98" spans="1:28" x14ac:dyDescent="0.3">
      <c r="A98" s="82" t="s">
        <v>12</v>
      </c>
      <c r="B98" s="76">
        <v>7.6929999999999996</v>
      </c>
      <c r="C98" s="77">
        <v>7.6120000000000001</v>
      </c>
      <c r="D98" s="77">
        <v>7.7220000000000004</v>
      </c>
      <c r="E98" s="77">
        <v>7.6289999999999996</v>
      </c>
      <c r="F98" s="77">
        <v>7.4770000000000003</v>
      </c>
      <c r="G98" s="77">
        <v>7.6680000000000001</v>
      </c>
      <c r="H98" s="77">
        <v>8.4749999999999996</v>
      </c>
      <c r="I98" s="77">
        <v>8.3689999999999998</v>
      </c>
      <c r="J98" s="77">
        <v>8.0790000000000006</v>
      </c>
      <c r="K98" s="77">
        <v>8.1020000000000003</v>
      </c>
      <c r="L98" s="77">
        <v>8.0760000000000005</v>
      </c>
      <c r="M98" s="78">
        <v>7.859</v>
      </c>
      <c r="N98" s="76">
        <v>7.7060000000000004</v>
      </c>
      <c r="O98" s="77">
        <v>7.9509999999999996</v>
      </c>
      <c r="P98" s="77">
        <v>8.0329999999999995</v>
      </c>
      <c r="Q98" s="77">
        <v>8.2579999999999991</v>
      </c>
      <c r="R98" s="77">
        <v>8.2029999999999994</v>
      </c>
      <c r="S98" s="77">
        <v>8.0749999999999993</v>
      </c>
      <c r="T98" s="77">
        <v>8.125</v>
      </c>
      <c r="U98" s="77">
        <v>8.1270000000000007</v>
      </c>
      <c r="V98" s="77">
        <v>8.2750000000000004</v>
      </c>
      <c r="W98" s="77">
        <v>8.3490000000000002</v>
      </c>
      <c r="X98" s="77">
        <v>7.4630000000000001</v>
      </c>
      <c r="Y98" s="78">
        <v>7.2619999999999996</v>
      </c>
      <c r="Z98" s="79">
        <v>7.8967499999999982</v>
      </c>
      <c r="AA98" s="80">
        <v>7.9855833333333335</v>
      </c>
      <c r="AB98" s="83">
        <v>8.8833333333335318E-2</v>
      </c>
    </row>
    <row r="99" spans="1:28" x14ac:dyDescent="0.3">
      <c r="A99" s="82" t="s">
        <v>13</v>
      </c>
      <c r="B99" s="76">
        <v>9.7080000000000002</v>
      </c>
      <c r="C99" s="77">
        <v>9.58</v>
      </c>
      <c r="D99" s="77">
        <v>9.5129999999999999</v>
      </c>
      <c r="E99" s="77">
        <v>9.4489999999999998</v>
      </c>
      <c r="F99" s="77">
        <v>8.9489999999999998</v>
      </c>
      <c r="G99" s="77">
        <v>8.5709999999999997</v>
      </c>
      <c r="H99" s="77">
        <v>8.7129999999999992</v>
      </c>
      <c r="I99" s="77">
        <v>8.77</v>
      </c>
      <c r="J99" s="77">
        <v>8.7249999999999996</v>
      </c>
      <c r="K99" s="77">
        <v>8.7769999999999992</v>
      </c>
      <c r="L99" s="77">
        <v>8.69</v>
      </c>
      <c r="M99" s="78">
        <v>8.5489999999999995</v>
      </c>
      <c r="N99" s="76">
        <v>8.31</v>
      </c>
      <c r="O99" s="77">
        <v>8.4019999999999992</v>
      </c>
      <c r="P99" s="77">
        <v>8.6080000000000005</v>
      </c>
      <c r="Q99" s="77">
        <v>8.6920000000000002</v>
      </c>
      <c r="R99" s="77">
        <v>8.4359999999999999</v>
      </c>
      <c r="S99" s="77">
        <v>8.3849999999999998</v>
      </c>
      <c r="T99" s="77">
        <v>8.1039999999999992</v>
      </c>
      <c r="U99" s="77">
        <v>8.1780000000000008</v>
      </c>
      <c r="V99" s="77">
        <v>8.2639999999999993</v>
      </c>
      <c r="W99" s="77">
        <v>8.3729999999999993</v>
      </c>
      <c r="X99" s="77">
        <v>8.4309999999999992</v>
      </c>
      <c r="Y99" s="78">
        <v>8.43</v>
      </c>
      <c r="Z99" s="79">
        <v>8.9994999999999976</v>
      </c>
      <c r="AA99" s="80">
        <v>8.3844166666666666</v>
      </c>
      <c r="AB99" s="83">
        <v>-0.61508333333333098</v>
      </c>
    </row>
    <row r="100" spans="1:28" ht="14.5" thickBot="1" x14ac:dyDescent="0.35">
      <c r="A100" s="82" t="s">
        <v>14</v>
      </c>
      <c r="B100" s="76">
        <v>11.85</v>
      </c>
      <c r="C100" s="77">
        <v>11.718999999999999</v>
      </c>
      <c r="D100" s="77">
        <v>11.444000000000001</v>
      </c>
      <c r="E100" s="77">
        <v>11.89</v>
      </c>
      <c r="F100" s="77">
        <v>12.228999999999999</v>
      </c>
      <c r="G100" s="77">
        <v>12.257</v>
      </c>
      <c r="H100" s="77">
        <v>12.042</v>
      </c>
      <c r="I100" s="77">
        <v>11.824</v>
      </c>
      <c r="J100" s="77">
        <v>11.837</v>
      </c>
      <c r="K100" s="77">
        <v>11.654</v>
      </c>
      <c r="L100" s="77">
        <v>11.515000000000001</v>
      </c>
      <c r="M100" s="78">
        <v>11.356</v>
      </c>
      <c r="N100" s="76">
        <v>10.996</v>
      </c>
      <c r="O100" s="77">
        <v>10.856</v>
      </c>
      <c r="P100" s="77">
        <v>11.073</v>
      </c>
      <c r="Q100" s="77">
        <v>11.137</v>
      </c>
      <c r="R100" s="77">
        <v>11.340999999999999</v>
      </c>
      <c r="S100" s="77">
        <v>11.744999999999999</v>
      </c>
      <c r="T100" s="77">
        <v>12.358000000000001</v>
      </c>
      <c r="U100" s="77">
        <v>12.625999999999999</v>
      </c>
      <c r="V100" s="77">
        <v>12.734999999999999</v>
      </c>
      <c r="W100" s="77">
        <v>13.055</v>
      </c>
      <c r="X100" s="77">
        <v>13.039</v>
      </c>
      <c r="Y100" s="78">
        <v>12.429</v>
      </c>
      <c r="Z100" s="79">
        <v>11.801416666666666</v>
      </c>
      <c r="AA100" s="80">
        <v>11.949166666666665</v>
      </c>
      <c r="AB100" s="83">
        <v>0.14774999999999849</v>
      </c>
    </row>
    <row r="101" spans="1:28" ht="15" thickTop="1" thickBot="1" x14ac:dyDescent="0.35">
      <c r="A101" s="84" t="s">
        <v>15</v>
      </c>
      <c r="B101" s="85">
        <v>281.14100000000002</v>
      </c>
      <c r="C101" s="86">
        <v>283.09699999999998</v>
      </c>
      <c r="D101" s="86">
        <v>284.52499999999998</v>
      </c>
      <c r="E101" s="86">
        <v>284.52999999999997</v>
      </c>
      <c r="F101" s="86">
        <v>285.69200000000001</v>
      </c>
      <c r="G101" s="86">
        <v>286.69</v>
      </c>
      <c r="H101" s="86">
        <v>285.62700000000001</v>
      </c>
      <c r="I101" s="86">
        <v>281.20699999999999</v>
      </c>
      <c r="J101" s="86">
        <v>281.995</v>
      </c>
      <c r="K101" s="86">
        <v>280.49599999999998</v>
      </c>
      <c r="L101" s="86">
        <v>278.70800000000003</v>
      </c>
      <c r="M101" s="87">
        <v>271.78899999999999</v>
      </c>
      <c r="N101" s="85">
        <v>266.78300000000002</v>
      </c>
      <c r="O101" s="86">
        <v>268.57900000000001</v>
      </c>
      <c r="P101" s="86">
        <v>268.66000000000003</v>
      </c>
      <c r="Q101" s="86">
        <v>268.04599999999999</v>
      </c>
      <c r="R101" s="86">
        <v>266.517</v>
      </c>
      <c r="S101" s="86">
        <v>263.55200000000002</v>
      </c>
      <c r="T101" s="86">
        <v>262.02600000000001</v>
      </c>
      <c r="U101" s="86">
        <v>263.24700000000001</v>
      </c>
      <c r="V101" s="86">
        <v>264.654</v>
      </c>
      <c r="W101" s="86">
        <v>265.97199999999998</v>
      </c>
      <c r="X101" s="86">
        <v>255.64099999999999</v>
      </c>
      <c r="Y101" s="87">
        <v>246.57300000000001</v>
      </c>
      <c r="Z101" s="88">
        <v>282.12475000000001</v>
      </c>
      <c r="AA101" s="89">
        <v>263.35416666666669</v>
      </c>
      <c r="AB101" s="90">
        <v>-18.77058333333332</v>
      </c>
    </row>
    <row r="102" spans="1:28" ht="17" x14ac:dyDescent="0.35">
      <c r="A102" s="91" t="s">
        <v>495</v>
      </c>
    </row>
    <row r="103" spans="1:28" ht="14.5" x14ac:dyDescent="0.35">
      <c r="A103" s="91"/>
      <c r="Y103" s="92"/>
    </row>
  </sheetData>
  <mergeCells count="25">
    <mergeCell ref="A85:A86"/>
    <mergeCell ref="N85:Y85"/>
    <mergeCell ref="B85:M85"/>
    <mergeCell ref="Z85:AB85"/>
    <mergeCell ref="A63:AB63"/>
    <mergeCell ref="A64:A65"/>
    <mergeCell ref="N64:Y64"/>
    <mergeCell ref="B64:M64"/>
    <mergeCell ref="Z64:AB64"/>
    <mergeCell ref="A84:AB84"/>
    <mergeCell ref="A43:A44"/>
    <mergeCell ref="N43:Y43"/>
    <mergeCell ref="B43:M43"/>
    <mergeCell ref="Z43:AB43"/>
    <mergeCell ref="A1:AB1"/>
    <mergeCell ref="A2:A3"/>
    <mergeCell ref="N2:Y2"/>
    <mergeCell ref="B2:M2"/>
    <mergeCell ref="Z2:AB2"/>
    <mergeCell ref="A21:AB21"/>
    <mergeCell ref="A22:A23"/>
    <mergeCell ref="N22:Y22"/>
    <mergeCell ref="B22:M22"/>
    <mergeCell ref="Z22:AB22"/>
    <mergeCell ref="A42:AB42"/>
  </mergeCells>
  <printOptions horizontalCentered="1"/>
  <pageMargins left="0" right="0" top="0.59055118110236227" bottom="0" header="0.31496062992125984" footer="0.31496062992125984"/>
  <pageSetup paperSize="9" scale="39" fitToHeight="3" orientation="landscape" r:id="rId1"/>
  <headerFooter>
    <oddHeader>&amp;R&amp;14Příloha č. 3a</oddHeader>
  </headerFooter>
  <rowBreaks count="2" manualBreakCount="2">
    <brk id="41" max="27" man="1"/>
    <brk id="83" max="27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0C84A2-D603-42DC-8642-18AD29FDC0AE}">
  <sheetPr codeName="List6">
    <tabColor rgb="FF0B0666"/>
    <pageSetUpPr fitToPage="1"/>
  </sheetPr>
  <dimension ref="A1:AB17"/>
  <sheetViews>
    <sheetView showGridLines="0" zoomScaleNormal="100" zoomScaleSheetLayoutView="100" workbookViewId="0">
      <selection sqref="A1:AB1"/>
    </sheetView>
  </sheetViews>
  <sheetFormatPr defaultColWidth="0" defaultRowHeight="14" zeroHeight="1" x14ac:dyDescent="0.3"/>
  <cols>
    <col min="1" max="1" width="29.54296875" style="70" customWidth="1"/>
    <col min="2" max="28" width="7.26953125" style="70" customWidth="1"/>
    <col min="29" max="16384" width="9.1796875" style="70" hidden="1"/>
  </cols>
  <sheetData>
    <row r="1" spans="1:28" ht="22.5" customHeight="1" thickBot="1" x14ac:dyDescent="0.35">
      <c r="A1" s="363" t="s">
        <v>25</v>
      </c>
      <c r="B1" s="363"/>
      <c r="C1" s="363"/>
      <c r="D1" s="363"/>
      <c r="E1" s="363"/>
      <c r="F1" s="363"/>
      <c r="G1" s="363"/>
      <c r="H1" s="363"/>
      <c r="I1" s="363"/>
      <c r="J1" s="363"/>
      <c r="K1" s="363"/>
      <c r="L1" s="363"/>
      <c r="M1" s="363"/>
      <c r="N1" s="363"/>
      <c r="O1" s="363"/>
      <c r="P1" s="363"/>
      <c r="Q1" s="363"/>
      <c r="R1" s="363"/>
      <c r="S1" s="363"/>
      <c r="T1" s="363"/>
      <c r="U1" s="363"/>
      <c r="V1" s="363"/>
      <c r="W1" s="363"/>
      <c r="X1" s="363"/>
      <c r="Y1" s="363"/>
      <c r="Z1" s="363"/>
      <c r="AA1" s="363"/>
      <c r="AB1" s="363"/>
    </row>
    <row r="2" spans="1:28" ht="14.5" thickBot="1" x14ac:dyDescent="0.35">
      <c r="A2" s="354"/>
      <c r="B2" s="356">
        <v>2023</v>
      </c>
      <c r="C2" s="357"/>
      <c r="D2" s="357"/>
      <c r="E2" s="357"/>
      <c r="F2" s="357"/>
      <c r="G2" s="357"/>
      <c r="H2" s="357"/>
      <c r="I2" s="357"/>
      <c r="J2" s="357"/>
      <c r="K2" s="357"/>
      <c r="L2" s="357"/>
      <c r="M2" s="358"/>
      <c r="N2" s="356">
        <v>2024</v>
      </c>
      <c r="O2" s="357"/>
      <c r="P2" s="357"/>
      <c r="Q2" s="357"/>
      <c r="R2" s="357"/>
      <c r="S2" s="357"/>
      <c r="T2" s="357"/>
      <c r="U2" s="357"/>
      <c r="V2" s="357"/>
      <c r="W2" s="357"/>
      <c r="X2" s="357"/>
      <c r="Y2" s="358"/>
      <c r="Z2" s="364" t="s">
        <v>494</v>
      </c>
      <c r="AA2" s="365"/>
      <c r="AB2" s="366"/>
    </row>
    <row r="3" spans="1:28" ht="14.5" thickBot="1" x14ac:dyDescent="0.35">
      <c r="A3" s="355"/>
      <c r="B3" s="71">
        <v>1</v>
      </c>
      <c r="C3" s="72">
        <v>2</v>
      </c>
      <c r="D3" s="72">
        <v>3</v>
      </c>
      <c r="E3" s="72">
        <v>4</v>
      </c>
      <c r="F3" s="72">
        <v>5</v>
      </c>
      <c r="G3" s="72">
        <v>6</v>
      </c>
      <c r="H3" s="72">
        <v>7</v>
      </c>
      <c r="I3" s="72">
        <v>8</v>
      </c>
      <c r="J3" s="72">
        <v>9</v>
      </c>
      <c r="K3" s="72">
        <v>10</v>
      </c>
      <c r="L3" s="72">
        <v>11</v>
      </c>
      <c r="M3" s="73">
        <v>12</v>
      </c>
      <c r="N3" s="71">
        <v>1</v>
      </c>
      <c r="O3" s="72">
        <v>2</v>
      </c>
      <c r="P3" s="72">
        <v>3</v>
      </c>
      <c r="Q3" s="72">
        <v>4</v>
      </c>
      <c r="R3" s="72">
        <v>5</v>
      </c>
      <c r="S3" s="72">
        <v>6</v>
      </c>
      <c r="T3" s="72">
        <v>7</v>
      </c>
      <c r="U3" s="72">
        <v>8</v>
      </c>
      <c r="V3" s="72">
        <v>9</v>
      </c>
      <c r="W3" s="72">
        <v>10</v>
      </c>
      <c r="X3" s="72">
        <v>11</v>
      </c>
      <c r="Y3" s="73">
        <v>12</v>
      </c>
      <c r="Z3" s="72">
        <v>2023</v>
      </c>
      <c r="AA3" s="74">
        <v>2024</v>
      </c>
      <c r="AB3" s="73" t="s">
        <v>80</v>
      </c>
    </row>
    <row r="4" spans="1:28" ht="17.25" customHeight="1" thickTop="1" x14ac:dyDescent="0.3">
      <c r="A4" s="75" t="s">
        <v>18</v>
      </c>
      <c r="B4" s="94">
        <v>283.05900000000003</v>
      </c>
      <c r="C4" s="95">
        <v>282.50799999999998</v>
      </c>
      <c r="D4" s="95">
        <v>273.47800000000001</v>
      </c>
      <c r="E4" s="95">
        <v>261.68299999999999</v>
      </c>
      <c r="F4" s="95">
        <v>253.893</v>
      </c>
      <c r="G4" s="95">
        <v>249.792</v>
      </c>
      <c r="H4" s="95">
        <v>258.93299999999999</v>
      </c>
      <c r="I4" s="95">
        <v>260.803</v>
      </c>
      <c r="J4" s="95">
        <v>263.02</v>
      </c>
      <c r="K4" s="95">
        <v>260.64100000000002</v>
      </c>
      <c r="L4" s="95">
        <v>263.226</v>
      </c>
      <c r="M4" s="96">
        <v>279.22699999999998</v>
      </c>
      <c r="N4" s="94">
        <v>295.54599999999999</v>
      </c>
      <c r="O4" s="95">
        <v>296.10700000000003</v>
      </c>
      <c r="P4" s="95">
        <v>288.62299999999999</v>
      </c>
      <c r="Q4" s="95">
        <v>280.07799999999997</v>
      </c>
      <c r="R4" s="95">
        <v>274.322</v>
      </c>
      <c r="S4" s="95">
        <v>272.68400000000003</v>
      </c>
      <c r="T4" s="95">
        <v>283.01100000000002</v>
      </c>
      <c r="U4" s="95">
        <v>286.32</v>
      </c>
      <c r="V4" s="95">
        <v>290.90499999999997</v>
      </c>
      <c r="W4" s="95">
        <v>289.00299999999999</v>
      </c>
      <c r="X4" s="95">
        <v>290.42500000000001</v>
      </c>
      <c r="Y4" s="96">
        <v>306.47800000000001</v>
      </c>
      <c r="Z4" s="97">
        <v>265.85525000000001</v>
      </c>
      <c r="AA4" s="98">
        <v>287.79183333333333</v>
      </c>
      <c r="AB4" s="99">
        <v>21.936583333333317</v>
      </c>
    </row>
    <row r="5" spans="1:28" ht="17.25" customHeight="1" x14ac:dyDescent="0.3">
      <c r="A5" s="82" t="s">
        <v>19</v>
      </c>
      <c r="B5" s="94">
        <v>148.857</v>
      </c>
      <c r="C5" s="95">
        <v>148.958</v>
      </c>
      <c r="D5" s="95">
        <v>146.63499999999999</v>
      </c>
      <c r="E5" s="95">
        <v>143.06399999999999</v>
      </c>
      <c r="F5" s="95">
        <v>140.21899999999999</v>
      </c>
      <c r="G5" s="95">
        <v>138.851</v>
      </c>
      <c r="H5" s="95">
        <v>146.142</v>
      </c>
      <c r="I5" s="95">
        <v>147.89400000000001</v>
      </c>
      <c r="J5" s="95">
        <v>146.73500000000001</v>
      </c>
      <c r="K5" s="95">
        <v>144.77799999999999</v>
      </c>
      <c r="L5" s="95">
        <v>144.51599999999999</v>
      </c>
      <c r="M5" s="96">
        <v>148.58000000000001</v>
      </c>
      <c r="N5" s="94">
        <v>153.81</v>
      </c>
      <c r="O5" s="95">
        <v>153.88800000000001</v>
      </c>
      <c r="P5" s="95">
        <v>151.99799999999999</v>
      </c>
      <c r="Q5" s="95">
        <v>150.16300000000001</v>
      </c>
      <c r="R5" s="95">
        <v>148.58000000000001</v>
      </c>
      <c r="S5" s="95">
        <v>148.63</v>
      </c>
      <c r="T5" s="95">
        <v>156.42599999999999</v>
      </c>
      <c r="U5" s="95">
        <v>158.94300000000001</v>
      </c>
      <c r="V5" s="95">
        <v>158.941</v>
      </c>
      <c r="W5" s="95">
        <v>157.453</v>
      </c>
      <c r="X5" s="95">
        <v>157.191</v>
      </c>
      <c r="Y5" s="96">
        <v>161.80500000000001</v>
      </c>
      <c r="Z5" s="97">
        <v>145.43575000000001</v>
      </c>
      <c r="AA5" s="98">
        <v>154.81899999999999</v>
      </c>
      <c r="AB5" s="100">
        <v>9.3832499999999754</v>
      </c>
    </row>
    <row r="6" spans="1:28" ht="17.25" customHeight="1" x14ac:dyDescent="0.3">
      <c r="A6" s="82" t="s">
        <v>20</v>
      </c>
      <c r="B6" s="94">
        <v>134.202</v>
      </c>
      <c r="C6" s="95">
        <v>133.55000000000001</v>
      </c>
      <c r="D6" s="95">
        <v>126.843</v>
      </c>
      <c r="E6" s="95">
        <v>118.619</v>
      </c>
      <c r="F6" s="95">
        <v>113.67400000000001</v>
      </c>
      <c r="G6" s="95">
        <v>110.941</v>
      </c>
      <c r="H6" s="95">
        <v>112.791</v>
      </c>
      <c r="I6" s="95">
        <v>112.90900000000001</v>
      </c>
      <c r="J6" s="95">
        <v>116.285</v>
      </c>
      <c r="K6" s="95">
        <v>115.863</v>
      </c>
      <c r="L6" s="95">
        <v>118.71</v>
      </c>
      <c r="M6" s="96">
        <v>130.64699999999999</v>
      </c>
      <c r="N6" s="94">
        <v>141.73599999999999</v>
      </c>
      <c r="O6" s="95">
        <v>142.21899999999999</v>
      </c>
      <c r="P6" s="95">
        <v>136.625</v>
      </c>
      <c r="Q6" s="95">
        <v>129.91499999999999</v>
      </c>
      <c r="R6" s="95">
        <v>125.742</v>
      </c>
      <c r="S6" s="95">
        <v>124.054</v>
      </c>
      <c r="T6" s="95">
        <v>126.58499999999999</v>
      </c>
      <c r="U6" s="95">
        <v>127.377</v>
      </c>
      <c r="V6" s="95">
        <v>131.964</v>
      </c>
      <c r="W6" s="95">
        <v>131.55000000000001</v>
      </c>
      <c r="X6" s="95">
        <v>133.23400000000001</v>
      </c>
      <c r="Y6" s="96">
        <v>144.673</v>
      </c>
      <c r="Z6" s="97">
        <v>120.41950000000001</v>
      </c>
      <c r="AA6" s="98">
        <v>132.97283333333331</v>
      </c>
      <c r="AB6" s="100">
        <v>12.553333333333299</v>
      </c>
    </row>
    <row r="7" spans="1:28" ht="17.25" customHeight="1" x14ac:dyDescent="0.3">
      <c r="A7" s="82" t="s">
        <v>21</v>
      </c>
      <c r="B7" s="94">
        <v>93.497</v>
      </c>
      <c r="C7" s="95">
        <v>91.45</v>
      </c>
      <c r="D7" s="95">
        <v>83.876000000000005</v>
      </c>
      <c r="E7" s="95">
        <v>74.709000000000003</v>
      </c>
      <c r="F7" s="95">
        <v>71.911000000000001</v>
      </c>
      <c r="G7" s="95">
        <v>70.260000000000005</v>
      </c>
      <c r="H7" s="95">
        <v>76.387</v>
      </c>
      <c r="I7" s="95">
        <v>77.790999999999997</v>
      </c>
      <c r="J7" s="95">
        <v>73.355000000000004</v>
      </c>
      <c r="K7" s="95">
        <v>73.658000000000001</v>
      </c>
      <c r="L7" s="95">
        <v>76.986000000000004</v>
      </c>
      <c r="M7" s="96">
        <v>86.346999999999994</v>
      </c>
      <c r="N7" s="94">
        <v>100.142</v>
      </c>
      <c r="O7" s="95">
        <v>99.823999999999998</v>
      </c>
      <c r="P7" s="95">
        <v>92.566999999999993</v>
      </c>
      <c r="Q7" s="95">
        <v>85.128</v>
      </c>
      <c r="R7" s="95">
        <v>82.95</v>
      </c>
      <c r="S7" s="95">
        <v>79.954999999999998</v>
      </c>
      <c r="T7" s="95">
        <v>87.468999999999994</v>
      </c>
      <c r="U7" s="95">
        <v>88.590999999999994</v>
      </c>
      <c r="V7" s="95">
        <v>84.167000000000002</v>
      </c>
      <c r="W7" s="95">
        <v>83.885000000000005</v>
      </c>
      <c r="X7" s="95">
        <v>86.128</v>
      </c>
      <c r="Y7" s="96">
        <v>93.403000000000006</v>
      </c>
      <c r="Z7" s="97">
        <v>79.185583333333327</v>
      </c>
      <c r="AA7" s="98">
        <v>88.684083333333334</v>
      </c>
      <c r="AB7" s="100">
        <v>9.498500000000007</v>
      </c>
    </row>
    <row r="8" spans="1:28" ht="17.25" customHeight="1" x14ac:dyDescent="0.3">
      <c r="A8" s="82" t="s">
        <v>22</v>
      </c>
      <c r="B8" s="94">
        <v>38.491999999999997</v>
      </c>
      <c r="C8" s="95">
        <v>34.673000000000002</v>
      </c>
      <c r="D8" s="95">
        <v>43.390999999999998</v>
      </c>
      <c r="E8" s="95">
        <v>43.598999999999997</v>
      </c>
      <c r="F8" s="95">
        <v>40.494</v>
      </c>
      <c r="G8" s="95">
        <v>35.668999999999997</v>
      </c>
      <c r="H8" s="95">
        <v>27.535</v>
      </c>
      <c r="I8" s="95">
        <v>32.773000000000003</v>
      </c>
      <c r="J8" s="95">
        <v>45.561</v>
      </c>
      <c r="K8" s="95">
        <v>40.451000000000001</v>
      </c>
      <c r="L8" s="95">
        <v>36.152000000000001</v>
      </c>
      <c r="M8" s="96">
        <v>22.587</v>
      </c>
      <c r="N8" s="94">
        <v>36.655999999999999</v>
      </c>
      <c r="O8" s="95">
        <v>34.804000000000002</v>
      </c>
      <c r="P8" s="95">
        <v>40.503</v>
      </c>
      <c r="Q8" s="95">
        <v>44.747999999999998</v>
      </c>
      <c r="R8" s="95">
        <v>38.290999999999997</v>
      </c>
      <c r="S8" s="95">
        <v>33.033000000000001</v>
      </c>
      <c r="T8" s="95">
        <v>31.085000000000001</v>
      </c>
      <c r="U8" s="95">
        <v>31.556999999999999</v>
      </c>
      <c r="V8" s="95">
        <v>48.220999999999997</v>
      </c>
      <c r="W8" s="95">
        <v>41.433999999999997</v>
      </c>
      <c r="X8" s="95">
        <v>36.616999999999997</v>
      </c>
      <c r="Y8" s="96">
        <v>22.584</v>
      </c>
      <c r="Z8" s="97">
        <v>36.781416666666665</v>
      </c>
      <c r="AA8" s="98">
        <v>36.627749999999999</v>
      </c>
      <c r="AB8" s="100">
        <v>-0.15366666666666617</v>
      </c>
    </row>
    <row r="9" spans="1:28" ht="17.25" customHeight="1" x14ac:dyDescent="0.3">
      <c r="A9" s="82" t="s">
        <v>23</v>
      </c>
      <c r="B9" s="94">
        <v>25.254999999999999</v>
      </c>
      <c r="C9" s="95">
        <v>23.555</v>
      </c>
      <c r="D9" s="95">
        <v>30.18</v>
      </c>
      <c r="E9" s="95">
        <v>32.235999999999997</v>
      </c>
      <c r="F9" s="95">
        <v>27.038</v>
      </c>
      <c r="G9" s="95">
        <v>22.24</v>
      </c>
      <c r="H9" s="95">
        <v>15.837999999999999</v>
      </c>
      <c r="I9" s="95">
        <v>19.966000000000001</v>
      </c>
      <c r="J9" s="95">
        <v>31.326000000000001</v>
      </c>
      <c r="K9" s="95">
        <v>27.501000000000001</v>
      </c>
      <c r="L9" s="95">
        <v>25.079000000000001</v>
      </c>
      <c r="M9" s="96">
        <v>14.250999999999999</v>
      </c>
      <c r="N9" s="94">
        <v>26.326000000000001</v>
      </c>
      <c r="O9" s="95">
        <v>25.57</v>
      </c>
      <c r="P9" s="95">
        <v>31.338999999999999</v>
      </c>
      <c r="Q9" s="95">
        <v>34.814</v>
      </c>
      <c r="R9" s="95">
        <v>28.707000000000001</v>
      </c>
      <c r="S9" s="95">
        <v>24.266999999999999</v>
      </c>
      <c r="T9" s="95">
        <v>21.239000000000001</v>
      </c>
      <c r="U9" s="95">
        <v>23.050999999999998</v>
      </c>
      <c r="V9" s="95">
        <v>36.704000000000001</v>
      </c>
      <c r="W9" s="95">
        <v>31.436</v>
      </c>
      <c r="X9" s="95">
        <v>27.356999999999999</v>
      </c>
      <c r="Y9" s="96">
        <v>15.831</v>
      </c>
      <c r="Z9" s="97">
        <v>24.538749999999997</v>
      </c>
      <c r="AA9" s="98">
        <v>27.220083333333331</v>
      </c>
      <c r="AB9" s="100">
        <v>2.6813333333333347</v>
      </c>
    </row>
    <row r="10" spans="1:28" ht="17.25" customHeight="1" x14ac:dyDescent="0.3">
      <c r="A10" s="82" t="s">
        <v>52</v>
      </c>
      <c r="B10" s="94">
        <v>9.9049999999999994</v>
      </c>
      <c r="C10" s="95">
        <v>9.3859999999999992</v>
      </c>
      <c r="D10" s="95">
        <v>12.254</v>
      </c>
      <c r="E10" s="95">
        <v>16.074999999999999</v>
      </c>
      <c r="F10" s="95">
        <v>14.946999999999999</v>
      </c>
      <c r="G10" s="95">
        <v>12.837999999999999</v>
      </c>
      <c r="H10" s="95">
        <v>8.9700000000000006</v>
      </c>
      <c r="I10" s="95">
        <v>11.023999999999999</v>
      </c>
      <c r="J10" s="95">
        <v>17.629000000000001</v>
      </c>
      <c r="K10" s="95">
        <v>17.443000000000001</v>
      </c>
      <c r="L10" s="95">
        <v>17.399000000000001</v>
      </c>
      <c r="M10" s="96">
        <v>10.638</v>
      </c>
      <c r="N10" s="94">
        <v>20.061</v>
      </c>
      <c r="O10" s="95">
        <v>20.585000000000001</v>
      </c>
      <c r="P10" s="95">
        <v>26.382000000000001</v>
      </c>
      <c r="Q10" s="95">
        <v>28.324999999999999</v>
      </c>
      <c r="R10" s="95">
        <v>24.056000000000001</v>
      </c>
      <c r="S10" s="95">
        <v>20.986999999999998</v>
      </c>
      <c r="T10" s="95">
        <v>18.405000000000001</v>
      </c>
      <c r="U10" s="95">
        <v>19.995000000000001</v>
      </c>
      <c r="V10" s="95">
        <v>31.844999999999999</v>
      </c>
      <c r="W10" s="95">
        <v>27.385999999999999</v>
      </c>
      <c r="X10" s="95">
        <v>24.097999999999999</v>
      </c>
      <c r="Y10" s="96">
        <v>13.935</v>
      </c>
      <c r="Z10" s="97">
        <v>13.209000000000001</v>
      </c>
      <c r="AA10" s="98">
        <v>23.004999999999999</v>
      </c>
      <c r="AB10" s="100">
        <v>9.7959999999999976</v>
      </c>
    </row>
    <row r="11" spans="1:28" ht="17.25" customHeight="1" x14ac:dyDescent="0.3">
      <c r="A11" s="82" t="s">
        <v>24</v>
      </c>
      <c r="B11" s="94">
        <v>49.747999999999998</v>
      </c>
      <c r="C11" s="95">
        <v>34.122</v>
      </c>
      <c r="D11" s="95">
        <v>34.360999999999997</v>
      </c>
      <c r="E11" s="95">
        <v>31.803999999999998</v>
      </c>
      <c r="F11" s="95">
        <v>32.704000000000001</v>
      </c>
      <c r="G11" s="95">
        <v>31.568000000000001</v>
      </c>
      <c r="H11" s="95">
        <v>36.676000000000002</v>
      </c>
      <c r="I11" s="95">
        <v>34.643000000000001</v>
      </c>
      <c r="J11" s="95">
        <v>47.777999999999999</v>
      </c>
      <c r="K11" s="95">
        <v>38.072000000000003</v>
      </c>
      <c r="L11" s="95">
        <v>38.737000000000002</v>
      </c>
      <c r="M11" s="96">
        <v>38.588000000000001</v>
      </c>
      <c r="N11" s="94">
        <v>52.975000000000001</v>
      </c>
      <c r="O11" s="95">
        <v>35.365000000000002</v>
      </c>
      <c r="P11" s="95">
        <v>33.018999999999998</v>
      </c>
      <c r="Q11" s="95">
        <v>36.203000000000003</v>
      </c>
      <c r="R11" s="95">
        <v>32.534999999999997</v>
      </c>
      <c r="S11" s="95">
        <v>31.395</v>
      </c>
      <c r="T11" s="95">
        <v>41.411999999999999</v>
      </c>
      <c r="U11" s="95">
        <v>34.866</v>
      </c>
      <c r="V11" s="95">
        <v>52.805999999999997</v>
      </c>
      <c r="W11" s="95">
        <v>39.531999999999996</v>
      </c>
      <c r="X11" s="95">
        <v>38.039000000000001</v>
      </c>
      <c r="Y11" s="96">
        <v>38.637</v>
      </c>
      <c r="Z11" s="97">
        <v>37.400083333333335</v>
      </c>
      <c r="AA11" s="98">
        <v>38.898666666666664</v>
      </c>
      <c r="AB11" s="100">
        <v>1.4985833333333289</v>
      </c>
    </row>
    <row r="12" spans="1:28" ht="17.25" customHeight="1" x14ac:dyDescent="0.3">
      <c r="A12" s="82" t="s">
        <v>101</v>
      </c>
      <c r="B12" s="94">
        <v>281.14100000000002</v>
      </c>
      <c r="C12" s="95">
        <v>283.09699999999998</v>
      </c>
      <c r="D12" s="95">
        <v>284.52499999999998</v>
      </c>
      <c r="E12" s="95">
        <v>284.52999999999997</v>
      </c>
      <c r="F12" s="95">
        <v>285.69200000000001</v>
      </c>
      <c r="G12" s="95">
        <v>286.69</v>
      </c>
      <c r="H12" s="95">
        <v>285.62700000000001</v>
      </c>
      <c r="I12" s="95">
        <v>281.20699999999999</v>
      </c>
      <c r="J12" s="95">
        <v>281.995</v>
      </c>
      <c r="K12" s="95">
        <v>280.49599999999998</v>
      </c>
      <c r="L12" s="95">
        <v>278.70800000000003</v>
      </c>
      <c r="M12" s="96">
        <v>271.78899999999999</v>
      </c>
      <c r="N12" s="94">
        <v>266.78300000000002</v>
      </c>
      <c r="O12" s="95">
        <v>268.57900000000001</v>
      </c>
      <c r="P12" s="95">
        <v>268.66000000000003</v>
      </c>
      <c r="Q12" s="95">
        <v>268.04599999999999</v>
      </c>
      <c r="R12" s="95">
        <v>266.517</v>
      </c>
      <c r="S12" s="95">
        <v>263.55200000000002</v>
      </c>
      <c r="T12" s="95">
        <v>262.02600000000001</v>
      </c>
      <c r="U12" s="95">
        <v>263.24700000000001</v>
      </c>
      <c r="V12" s="95">
        <v>264.654</v>
      </c>
      <c r="W12" s="95">
        <v>265.97199999999998</v>
      </c>
      <c r="X12" s="95">
        <v>255.64099999999999</v>
      </c>
      <c r="Y12" s="96">
        <v>246.57300000000001</v>
      </c>
      <c r="Z12" s="97">
        <v>282.12475000000001</v>
      </c>
      <c r="AA12" s="98">
        <v>263.35416666666669</v>
      </c>
      <c r="AB12" s="100">
        <v>-18.77058333333332</v>
      </c>
    </row>
    <row r="13" spans="1:28" ht="17.25" customHeight="1" thickBot="1" x14ac:dyDescent="0.35">
      <c r="A13" s="101" t="s">
        <v>497</v>
      </c>
      <c r="B13" s="102">
        <v>1.0068221995</v>
      </c>
      <c r="C13" s="103">
        <v>0.99791944099999996</v>
      </c>
      <c r="D13" s="103">
        <v>0.9611738863</v>
      </c>
      <c r="E13" s="103">
        <v>0.91970266759999997</v>
      </c>
      <c r="F13" s="103">
        <v>0.88869481819999996</v>
      </c>
      <c r="G13" s="103">
        <v>0.8712965224</v>
      </c>
      <c r="H13" s="103">
        <v>0.9065424487</v>
      </c>
      <c r="I13" s="103">
        <v>0.92744135100000002</v>
      </c>
      <c r="J13" s="103">
        <v>0.93271157289999995</v>
      </c>
      <c r="K13" s="103">
        <v>0.92921467690000004</v>
      </c>
      <c r="L13" s="103">
        <v>0.94445082309999995</v>
      </c>
      <c r="M13" s="104">
        <v>1.0273668175999999</v>
      </c>
      <c r="N13" s="102">
        <v>1.107814216</v>
      </c>
      <c r="O13" s="103">
        <v>1.1024949828999999</v>
      </c>
      <c r="P13" s="103">
        <v>1.0743058139999999</v>
      </c>
      <c r="Q13" s="103">
        <v>1.0448878178000001</v>
      </c>
      <c r="R13" s="103">
        <v>1.0292851863000001</v>
      </c>
      <c r="S13" s="103">
        <v>1.0346497085999999</v>
      </c>
      <c r="T13" s="103">
        <v>1.0800874722</v>
      </c>
      <c r="U13" s="103">
        <v>1.0876477225000001</v>
      </c>
      <c r="V13" s="103">
        <v>1.0991898857</v>
      </c>
      <c r="W13" s="103">
        <v>1.0865918216999999</v>
      </c>
      <c r="X13" s="103">
        <v>1.1360658109999999</v>
      </c>
      <c r="Y13" s="103">
        <v>1.2429503636000001</v>
      </c>
      <c r="Z13" s="105">
        <v>0.94277810209999979</v>
      </c>
      <c r="AA13" s="106">
        <v>1.0938309001916666</v>
      </c>
      <c r="AB13" s="107">
        <v>0.15105279809166683</v>
      </c>
    </row>
    <row r="14" spans="1:28" ht="17" x14ac:dyDescent="0.35">
      <c r="A14" s="91" t="s">
        <v>495</v>
      </c>
    </row>
    <row r="15" spans="1:28" ht="17" x14ac:dyDescent="0.3">
      <c r="A15" s="108" t="s">
        <v>498</v>
      </c>
    </row>
    <row r="17" spans="27:27" hidden="1" x14ac:dyDescent="0.3">
      <c r="AA17" s="109"/>
    </row>
  </sheetData>
  <mergeCells count="5">
    <mergeCell ref="A1:AB1"/>
    <mergeCell ref="A2:A3"/>
    <mergeCell ref="N2:Y2"/>
    <mergeCell ref="B2:M2"/>
    <mergeCell ref="Z2:AB2"/>
  </mergeCells>
  <printOptions horizontalCentered="1"/>
  <pageMargins left="0" right="0" top="0.78740157480314965" bottom="0" header="0.51181102362204722" footer="0.31496062992125984"/>
  <pageSetup paperSize="9" scale="64" orientation="landscape" r:id="rId1"/>
  <headerFooter>
    <oddHeader>&amp;RPříloha č. 3b</oddHeader>
  </headerFooter>
  <rowBreaks count="2" manualBreakCount="2">
    <brk id="2" max="16383" man="1"/>
    <brk id="18" max="16383" man="1"/>
  </rowBreaks>
  <colBreaks count="1" manualBreakCount="1">
    <brk id="27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314B62-C496-4642-A668-EB3E1AFA0AA4}">
  <sheetPr codeName="List9">
    <tabColor rgb="FF0B0666"/>
  </sheetPr>
  <dimension ref="A1:Q40"/>
  <sheetViews>
    <sheetView showGridLines="0" workbookViewId="0"/>
  </sheetViews>
  <sheetFormatPr defaultColWidth="0" defaultRowHeight="14" zeroHeight="1" x14ac:dyDescent="0.3"/>
  <cols>
    <col min="1" max="16" width="9.1796875" style="35" customWidth="1"/>
    <col min="17" max="17" width="3.26953125" style="35" customWidth="1"/>
    <col min="18" max="16384" width="9.1796875" style="35" hidden="1"/>
  </cols>
  <sheetData>
    <row r="1" s="35" customFormat="1" x14ac:dyDescent="0.3"/>
    <row r="2" s="35" customFormat="1" x14ac:dyDescent="0.3"/>
    <row r="3" s="35" customFormat="1" x14ac:dyDescent="0.3"/>
    <row r="4" s="35" customFormat="1" x14ac:dyDescent="0.3"/>
    <row r="5" s="35" customFormat="1" x14ac:dyDescent="0.3"/>
    <row r="6" s="35" customFormat="1" x14ac:dyDescent="0.3"/>
    <row r="7" s="35" customFormat="1" x14ac:dyDescent="0.3"/>
    <row r="8" s="35" customFormat="1" x14ac:dyDescent="0.3"/>
    <row r="9" s="35" customFormat="1" x14ac:dyDescent="0.3"/>
    <row r="10" s="35" customFormat="1" x14ac:dyDescent="0.3"/>
    <row r="11" s="35" customFormat="1" x14ac:dyDescent="0.3"/>
    <row r="12" s="35" customFormat="1" x14ac:dyDescent="0.3"/>
    <row r="13" s="35" customFormat="1" x14ac:dyDescent="0.3"/>
    <row r="14" s="35" customFormat="1" x14ac:dyDescent="0.3"/>
    <row r="15" s="35" customFormat="1" x14ac:dyDescent="0.3"/>
    <row r="16" s="35" customFormat="1" x14ac:dyDescent="0.3"/>
    <row r="17" s="35" customFormat="1" x14ac:dyDescent="0.3"/>
    <row r="18" s="35" customFormat="1" x14ac:dyDescent="0.3"/>
    <row r="19" s="35" customFormat="1" x14ac:dyDescent="0.3"/>
    <row r="20" s="35" customFormat="1" x14ac:dyDescent="0.3"/>
    <row r="21" s="35" customFormat="1" x14ac:dyDescent="0.3"/>
    <row r="22" s="35" customFormat="1" x14ac:dyDescent="0.3"/>
    <row r="23" s="35" customFormat="1" x14ac:dyDescent="0.3"/>
    <row r="24" s="35" customFormat="1" x14ac:dyDescent="0.3"/>
    <row r="25" s="35" customFormat="1" x14ac:dyDescent="0.3"/>
    <row r="26" s="35" customFormat="1" x14ac:dyDescent="0.3"/>
    <row r="27" s="35" customFormat="1" x14ac:dyDescent="0.3"/>
    <row r="28" s="35" customFormat="1" x14ac:dyDescent="0.3"/>
    <row r="29" s="35" customFormat="1" x14ac:dyDescent="0.3"/>
    <row r="30" s="35" customFormat="1" x14ac:dyDescent="0.3"/>
    <row r="31" s="35" customFormat="1" x14ac:dyDescent="0.3"/>
    <row r="32" s="35" customFormat="1" x14ac:dyDescent="0.3"/>
    <row r="33" s="35" customFormat="1" x14ac:dyDescent="0.3"/>
    <row r="34" s="35" customFormat="1" x14ac:dyDescent="0.3"/>
    <row r="35" s="35" customFormat="1" hidden="1" x14ac:dyDescent="0.3"/>
    <row r="36" s="35" customFormat="1" hidden="1" x14ac:dyDescent="0.3"/>
    <row r="37" s="35" customFormat="1" hidden="1" x14ac:dyDescent="0.3"/>
    <row r="38" s="35" customFormat="1" hidden="1" x14ac:dyDescent="0.3"/>
    <row r="39" s="35" customFormat="1" hidden="1" x14ac:dyDescent="0.3"/>
    <row r="40" s="35" customFormat="1" hidden="1" x14ac:dyDescent="0.3"/>
  </sheetData>
  <pageMargins left="0.7" right="0.7" top="0.78740157499999996" bottom="0.78740157499999996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07F0F8-78B0-42A4-AFCE-E192BFD23157}">
  <sheetPr codeName="List10">
    <tabColor rgb="FF0B0666"/>
  </sheetPr>
  <dimension ref="A1:XFC35"/>
  <sheetViews>
    <sheetView showGridLines="0" workbookViewId="0"/>
  </sheetViews>
  <sheetFormatPr defaultColWidth="0" defaultRowHeight="14" zeroHeight="1" x14ac:dyDescent="0.3"/>
  <cols>
    <col min="1" max="16" width="9.1796875" style="35" customWidth="1"/>
    <col min="17" max="17" width="2.7265625" style="35" hidden="1"/>
    <col min="18" max="16383" width="9.1796875" style="35" hidden="1"/>
    <col min="16384" max="16384" width="3.453125" style="35" hidden="1" customWidth="1"/>
  </cols>
  <sheetData>
    <row r="1" s="35" customFormat="1" x14ac:dyDescent="0.3"/>
    <row r="2" s="35" customFormat="1" x14ac:dyDescent="0.3"/>
    <row r="3" s="35" customFormat="1" x14ac:dyDescent="0.3"/>
    <row r="4" s="35" customFormat="1" x14ac:dyDescent="0.3"/>
    <row r="5" s="35" customFormat="1" x14ac:dyDescent="0.3"/>
    <row r="6" s="35" customFormat="1" x14ac:dyDescent="0.3"/>
    <row r="7" s="35" customFormat="1" x14ac:dyDescent="0.3"/>
    <row r="8" s="35" customFormat="1" x14ac:dyDescent="0.3"/>
    <row r="9" s="35" customFormat="1" x14ac:dyDescent="0.3"/>
    <row r="10" s="35" customFormat="1" x14ac:dyDescent="0.3"/>
    <row r="11" s="35" customFormat="1" x14ac:dyDescent="0.3"/>
    <row r="12" s="35" customFormat="1" x14ac:dyDescent="0.3"/>
    <row r="13" s="35" customFormat="1" x14ac:dyDescent="0.3"/>
    <row r="14" s="35" customFormat="1" x14ac:dyDescent="0.3"/>
    <row r="15" s="35" customFormat="1" x14ac:dyDescent="0.3"/>
    <row r="16" s="35" customFormat="1" x14ac:dyDescent="0.3"/>
    <row r="17" s="35" customFormat="1" x14ac:dyDescent="0.3"/>
    <row r="18" s="35" customFormat="1" x14ac:dyDescent="0.3"/>
    <row r="19" s="35" customFormat="1" x14ac:dyDescent="0.3"/>
    <row r="20" s="35" customFormat="1" x14ac:dyDescent="0.3"/>
    <row r="21" s="35" customFormat="1" x14ac:dyDescent="0.3"/>
    <row r="22" s="35" customFormat="1" x14ac:dyDescent="0.3"/>
    <row r="23" s="35" customFormat="1" x14ac:dyDescent="0.3"/>
    <row r="24" s="35" customFormat="1" x14ac:dyDescent="0.3"/>
    <row r="25" s="35" customFormat="1" x14ac:dyDescent="0.3"/>
    <row r="26" s="35" customFormat="1" x14ac:dyDescent="0.3"/>
    <row r="27" s="35" customFormat="1" x14ac:dyDescent="0.3"/>
    <row r="28" s="35" customFormat="1" x14ac:dyDescent="0.3"/>
    <row r="29" s="35" customFormat="1" x14ac:dyDescent="0.3"/>
    <row r="30" s="35" customFormat="1" x14ac:dyDescent="0.3"/>
    <row r="31" s="35" customFormat="1" x14ac:dyDescent="0.3"/>
    <row r="32" s="35" customFormat="1" x14ac:dyDescent="0.3"/>
    <row r="33" s="35" customFormat="1" x14ac:dyDescent="0.3"/>
    <row r="34" x14ac:dyDescent="0.3"/>
    <row r="35" x14ac:dyDescent="0.3"/>
  </sheetData>
  <pageMargins left="0.7" right="0.7" top="0.78740157499999996" bottom="0.78740157499999996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0F135-39B1-4E9E-9905-2E15F15DA211}">
  <sheetPr codeName="List7">
    <tabColor rgb="FF0B0666"/>
    <pageSetUpPr fitToPage="1"/>
  </sheetPr>
  <dimension ref="A1:Y55"/>
  <sheetViews>
    <sheetView showGridLines="0" zoomScaleNormal="100" zoomScaleSheetLayoutView="100" workbookViewId="0">
      <pane xSplit="1" ySplit="5" topLeftCell="B6" activePane="bottomRight" state="frozen"/>
      <selection sqref="A1:B1"/>
      <selection pane="topRight" sqref="A1:B1"/>
      <selection pane="bottomLeft" sqref="A1:B1"/>
      <selection pane="bottomRight" sqref="A1:Y1"/>
    </sheetView>
  </sheetViews>
  <sheetFormatPr defaultColWidth="0" defaultRowHeight="14" zeroHeight="1" x14ac:dyDescent="0.3"/>
  <cols>
    <col min="1" max="1" width="18.7265625" style="110" customWidth="1"/>
    <col min="2" max="25" width="7.26953125" style="110" customWidth="1"/>
    <col min="26" max="16384" width="9.1796875" style="110" hidden="1"/>
  </cols>
  <sheetData>
    <row r="1" spans="1:25" ht="22.5" customHeight="1" thickBot="1" x14ac:dyDescent="0.35">
      <c r="A1" s="367" t="s">
        <v>436</v>
      </c>
      <c r="B1" s="367"/>
      <c r="C1" s="367"/>
      <c r="D1" s="367"/>
      <c r="E1" s="367"/>
      <c r="F1" s="367"/>
      <c r="G1" s="367"/>
      <c r="H1" s="367"/>
      <c r="I1" s="367"/>
      <c r="J1" s="367"/>
      <c r="K1" s="367"/>
      <c r="L1" s="367"/>
      <c r="M1" s="367"/>
      <c r="N1" s="367"/>
      <c r="O1" s="367"/>
      <c r="P1" s="367"/>
      <c r="Q1" s="367"/>
      <c r="R1" s="367"/>
      <c r="S1" s="367"/>
      <c r="T1" s="367"/>
      <c r="U1" s="367"/>
      <c r="V1" s="367"/>
      <c r="W1" s="367"/>
      <c r="X1" s="367"/>
      <c r="Y1" s="367"/>
    </row>
    <row r="2" spans="1:25" ht="15.75" customHeight="1" thickBot="1" x14ac:dyDescent="0.35">
      <c r="A2" s="354"/>
      <c r="B2" s="356">
        <v>2023</v>
      </c>
      <c r="C2" s="357"/>
      <c r="D2" s="357"/>
      <c r="E2" s="357"/>
      <c r="F2" s="357"/>
      <c r="G2" s="357"/>
      <c r="H2" s="357"/>
      <c r="I2" s="357"/>
      <c r="J2" s="357"/>
      <c r="K2" s="357"/>
      <c r="L2" s="357"/>
      <c r="M2" s="357"/>
      <c r="N2" s="356">
        <v>2024</v>
      </c>
      <c r="O2" s="357"/>
      <c r="P2" s="357"/>
      <c r="Q2" s="357"/>
      <c r="R2" s="357"/>
      <c r="S2" s="357"/>
      <c r="T2" s="357"/>
      <c r="U2" s="357"/>
      <c r="V2" s="357"/>
      <c r="W2" s="357"/>
      <c r="X2" s="357"/>
      <c r="Y2" s="358"/>
    </row>
    <row r="3" spans="1:25" ht="15.75" customHeight="1" x14ac:dyDescent="0.3">
      <c r="A3" s="368"/>
      <c r="B3" s="111">
        <v>1</v>
      </c>
      <c r="C3" s="112">
        <v>2</v>
      </c>
      <c r="D3" s="112">
        <v>3</v>
      </c>
      <c r="E3" s="112">
        <v>4</v>
      </c>
      <c r="F3" s="112">
        <v>5</v>
      </c>
      <c r="G3" s="112">
        <v>6</v>
      </c>
      <c r="H3" s="112">
        <v>7</v>
      </c>
      <c r="I3" s="112">
        <v>8</v>
      </c>
      <c r="J3" s="112">
        <v>9</v>
      </c>
      <c r="K3" s="112">
        <v>10</v>
      </c>
      <c r="L3" s="112">
        <v>11</v>
      </c>
      <c r="M3" s="112">
        <v>12</v>
      </c>
      <c r="N3" s="111">
        <v>1</v>
      </c>
      <c r="O3" s="112">
        <v>2</v>
      </c>
      <c r="P3" s="112">
        <v>3</v>
      </c>
      <c r="Q3" s="112">
        <v>4</v>
      </c>
      <c r="R3" s="112">
        <v>5</v>
      </c>
      <c r="S3" s="112">
        <v>6</v>
      </c>
      <c r="T3" s="112">
        <v>7</v>
      </c>
      <c r="U3" s="112">
        <v>8</v>
      </c>
      <c r="V3" s="112">
        <v>9</v>
      </c>
      <c r="W3" s="112">
        <v>10</v>
      </c>
      <c r="X3" s="112">
        <v>11</v>
      </c>
      <c r="Y3" s="113">
        <v>12</v>
      </c>
    </row>
    <row r="4" spans="1:25" ht="15.75" customHeight="1" x14ac:dyDescent="0.3">
      <c r="A4" s="114" t="s">
        <v>247</v>
      </c>
      <c r="B4" s="115">
        <v>2.5</v>
      </c>
      <c r="C4" s="116">
        <v>2.5</v>
      </c>
      <c r="D4" s="116">
        <v>2.5</v>
      </c>
      <c r="E4" s="116">
        <v>2.7</v>
      </c>
      <c r="F4" s="116">
        <v>2.5</v>
      </c>
      <c r="G4" s="116">
        <v>2.6</v>
      </c>
      <c r="H4" s="116">
        <v>2.8</v>
      </c>
      <c r="I4" s="116">
        <v>2.6</v>
      </c>
      <c r="J4" s="116">
        <v>2.6</v>
      </c>
      <c r="K4" s="116">
        <v>2.9</v>
      </c>
      <c r="L4" s="116">
        <v>2.6</v>
      </c>
      <c r="M4" s="116">
        <v>2.8</v>
      </c>
      <c r="N4" s="115">
        <v>3</v>
      </c>
      <c r="O4" s="116">
        <v>2.7</v>
      </c>
      <c r="P4" s="116">
        <v>2.9</v>
      </c>
      <c r="Q4" s="116">
        <v>2.8</v>
      </c>
      <c r="R4" s="116">
        <v>2.7</v>
      </c>
      <c r="S4" s="116">
        <v>2.7</v>
      </c>
      <c r="T4" s="116">
        <v>2.7</v>
      </c>
      <c r="U4" s="116">
        <v>2.7</v>
      </c>
      <c r="V4" s="116">
        <v>2.8</v>
      </c>
      <c r="W4" s="116">
        <v>2.6</v>
      </c>
      <c r="X4" s="116">
        <v>2.8</v>
      </c>
      <c r="Y4" s="116">
        <v>2.6</v>
      </c>
    </row>
    <row r="5" spans="1:25" ht="15.75" customHeight="1" x14ac:dyDescent="0.3">
      <c r="A5" s="114" t="s">
        <v>291</v>
      </c>
      <c r="B5" s="115">
        <v>6.1</v>
      </c>
      <c r="C5" s="116">
        <v>6.1</v>
      </c>
      <c r="D5" s="116">
        <v>6</v>
      </c>
      <c r="E5" s="116">
        <v>6</v>
      </c>
      <c r="F5" s="116">
        <v>6</v>
      </c>
      <c r="G5" s="116">
        <v>6</v>
      </c>
      <c r="H5" s="116">
        <v>6</v>
      </c>
      <c r="I5" s="116">
        <v>6</v>
      </c>
      <c r="J5" s="116">
        <v>6.1</v>
      </c>
      <c r="K5" s="116">
        <v>6.1</v>
      </c>
      <c r="L5" s="116">
        <v>6.1</v>
      </c>
      <c r="M5" s="116">
        <v>6</v>
      </c>
      <c r="N5" s="115">
        <v>6.1</v>
      </c>
      <c r="O5" s="116">
        <v>6.1</v>
      </c>
      <c r="P5" s="116">
        <v>6</v>
      </c>
      <c r="Q5" s="116">
        <v>6</v>
      </c>
      <c r="R5" s="116">
        <v>6</v>
      </c>
      <c r="S5" s="116">
        <v>6</v>
      </c>
      <c r="T5" s="116">
        <v>6</v>
      </c>
      <c r="U5" s="116">
        <v>5.9</v>
      </c>
      <c r="V5" s="116">
        <v>5.9</v>
      </c>
      <c r="W5" s="116">
        <v>5.8</v>
      </c>
      <c r="X5" s="116">
        <v>5.8</v>
      </c>
      <c r="Y5" s="116">
        <v>5.8</v>
      </c>
    </row>
    <row r="6" spans="1:25" ht="15.75" customHeight="1" x14ac:dyDescent="0.3">
      <c r="A6" s="117" t="s">
        <v>122</v>
      </c>
      <c r="B6" s="118">
        <v>5.2</v>
      </c>
      <c r="C6" s="119">
        <v>5</v>
      </c>
      <c r="D6" s="119">
        <v>4.5999999999999996</v>
      </c>
      <c r="E6" s="119">
        <v>5.0999999999999996</v>
      </c>
      <c r="F6" s="119">
        <v>4.8</v>
      </c>
      <c r="G6" s="119">
        <v>5.0999999999999996</v>
      </c>
      <c r="H6" s="119">
        <v>5.5</v>
      </c>
      <c r="I6" s="119">
        <v>5.4</v>
      </c>
      <c r="J6" s="119">
        <v>5.3</v>
      </c>
      <c r="K6" s="119">
        <v>5.0999999999999996</v>
      </c>
      <c r="L6" s="119">
        <v>5</v>
      </c>
      <c r="M6" s="119">
        <v>5.4</v>
      </c>
      <c r="N6" s="118">
        <v>5</v>
      </c>
      <c r="O6" s="119">
        <v>4.7</v>
      </c>
      <c r="P6" s="119">
        <v>5</v>
      </c>
      <c r="Q6" s="119">
        <v>5</v>
      </c>
      <c r="R6" s="119">
        <v>5.0999999999999996</v>
      </c>
      <c r="S6" s="119">
        <v>5.2</v>
      </c>
      <c r="T6" s="119">
        <v>5.2</v>
      </c>
      <c r="U6" s="119">
        <v>5.3</v>
      </c>
      <c r="V6" s="119">
        <v>5.6</v>
      </c>
      <c r="W6" s="119">
        <v>5.7</v>
      </c>
      <c r="X6" s="119">
        <v>5.0999999999999996</v>
      </c>
      <c r="Y6" s="119">
        <v>5.4</v>
      </c>
    </row>
    <row r="7" spans="1:25" ht="15.75" customHeight="1" x14ac:dyDescent="0.3">
      <c r="A7" s="117" t="s">
        <v>126</v>
      </c>
      <c r="B7" s="118">
        <v>5.6</v>
      </c>
      <c r="C7" s="119">
        <v>5.6</v>
      </c>
      <c r="D7" s="119">
        <v>5.6</v>
      </c>
      <c r="E7" s="119">
        <v>5.6</v>
      </c>
      <c r="F7" s="119">
        <v>5.7</v>
      </c>
      <c r="G7" s="119">
        <v>5.6</v>
      </c>
      <c r="H7" s="119">
        <v>5.3</v>
      </c>
      <c r="I7" s="119">
        <v>5.2</v>
      </c>
      <c r="J7" s="119">
        <v>5.3</v>
      </c>
      <c r="K7" s="119">
        <v>5.5</v>
      </c>
      <c r="L7" s="119">
        <v>5.5</v>
      </c>
      <c r="M7" s="119">
        <v>5.6</v>
      </c>
      <c r="N7" s="118">
        <v>5.7</v>
      </c>
      <c r="O7" s="119">
        <v>5.7</v>
      </c>
      <c r="P7" s="119">
        <v>5.7</v>
      </c>
      <c r="Q7" s="119">
        <v>5.6</v>
      </c>
      <c r="R7" s="119">
        <v>5.6</v>
      </c>
      <c r="S7" s="119">
        <v>5.5</v>
      </c>
      <c r="T7" s="119">
        <v>5.6</v>
      </c>
      <c r="U7" s="119">
        <v>5.6</v>
      </c>
      <c r="V7" s="119">
        <v>5.7</v>
      </c>
      <c r="W7" s="119">
        <v>5.8</v>
      </c>
      <c r="X7" s="119">
        <v>5.9</v>
      </c>
      <c r="Y7" s="119">
        <v>6</v>
      </c>
    </row>
    <row r="8" spans="1:25" ht="15.75" customHeight="1" x14ac:dyDescent="0.3">
      <c r="A8" s="117" t="s">
        <v>130</v>
      </c>
      <c r="B8" s="118">
        <v>3.9</v>
      </c>
      <c r="C8" s="119">
        <v>4</v>
      </c>
      <c r="D8" s="119">
        <v>4.0999999999999996</v>
      </c>
      <c r="E8" s="119">
        <v>4.3</v>
      </c>
      <c r="F8" s="119">
        <v>4.4000000000000004</v>
      </c>
      <c r="G8" s="119">
        <v>4.5999999999999996</v>
      </c>
      <c r="H8" s="119">
        <v>4.5999999999999996</v>
      </c>
      <c r="I8" s="119">
        <v>4.5</v>
      </c>
      <c r="J8" s="119">
        <v>4.4000000000000004</v>
      </c>
      <c r="K8" s="119">
        <v>4.4000000000000004</v>
      </c>
      <c r="L8" s="119">
        <v>4.4000000000000004</v>
      </c>
      <c r="M8" s="119">
        <v>4.4000000000000004</v>
      </c>
      <c r="N8" s="118">
        <v>4.5999999999999996</v>
      </c>
      <c r="O8" s="119">
        <v>4.5999999999999996</v>
      </c>
      <c r="P8" s="119">
        <v>4.5</v>
      </c>
      <c r="Q8" s="119">
        <v>4.2</v>
      </c>
      <c r="R8" s="119">
        <v>4</v>
      </c>
      <c r="S8" s="119">
        <v>4</v>
      </c>
      <c r="T8" s="119">
        <v>4.0999999999999996</v>
      </c>
      <c r="U8" s="119">
        <v>4</v>
      </c>
      <c r="V8" s="119">
        <v>4.0999999999999996</v>
      </c>
      <c r="W8" s="119">
        <v>4.0999999999999996</v>
      </c>
      <c r="X8" s="119">
        <v>4</v>
      </c>
      <c r="Y8" s="119">
        <v>4</v>
      </c>
    </row>
    <row r="9" spans="1:25" ht="15.75" customHeight="1" x14ac:dyDescent="0.3">
      <c r="A9" s="117" t="s">
        <v>137</v>
      </c>
      <c r="B9" s="118">
        <v>6.6</v>
      </c>
      <c r="C9" s="119">
        <v>6.4</v>
      </c>
      <c r="D9" s="119">
        <v>6.2</v>
      </c>
      <c r="E9" s="119">
        <v>6.1</v>
      </c>
      <c r="F9" s="119">
        <v>6</v>
      </c>
      <c r="G9" s="119">
        <v>6.1</v>
      </c>
      <c r="H9" s="119">
        <v>6.1</v>
      </c>
      <c r="I9" s="119">
        <v>6</v>
      </c>
      <c r="J9" s="119">
        <v>6</v>
      </c>
      <c r="K9" s="119">
        <v>5.8</v>
      </c>
      <c r="L9" s="119">
        <v>5.7</v>
      </c>
      <c r="M9" s="119">
        <v>5.6</v>
      </c>
      <c r="N9" s="118">
        <v>5.5</v>
      </c>
      <c r="O9" s="119">
        <v>5.4</v>
      </c>
      <c r="P9" s="119">
        <v>5.3</v>
      </c>
      <c r="Q9" s="119">
        <v>5.2</v>
      </c>
      <c r="R9" s="119">
        <v>5.0999999999999996</v>
      </c>
      <c r="S9" s="119">
        <v>5</v>
      </c>
      <c r="T9" s="119">
        <v>4.9000000000000004</v>
      </c>
      <c r="U9" s="119">
        <v>4.9000000000000004</v>
      </c>
      <c r="V9" s="119">
        <v>4.8</v>
      </c>
      <c r="W9" s="119">
        <v>4.7</v>
      </c>
      <c r="X9" s="119">
        <v>4.5999999999999996</v>
      </c>
      <c r="Y9" s="119">
        <v>4.5999999999999996</v>
      </c>
    </row>
    <row r="10" spans="1:25" ht="15.75" customHeight="1" x14ac:dyDescent="0.3">
      <c r="A10" s="117" t="s">
        <v>138</v>
      </c>
      <c r="B10" s="118">
        <v>6.2</v>
      </c>
      <c r="C10" s="119">
        <v>6.2</v>
      </c>
      <c r="D10" s="119">
        <v>6</v>
      </c>
      <c r="E10" s="119">
        <v>5.9</v>
      </c>
      <c r="F10" s="119">
        <v>5.9</v>
      </c>
      <c r="G10" s="119">
        <v>5.8</v>
      </c>
      <c r="H10" s="119">
        <v>5.9</v>
      </c>
      <c r="I10" s="119">
        <v>5.8</v>
      </c>
      <c r="J10" s="119">
        <v>5.7</v>
      </c>
      <c r="K10" s="119">
        <v>5.7</v>
      </c>
      <c r="L10" s="119">
        <v>5.6</v>
      </c>
      <c r="M10" s="119">
        <v>5.5</v>
      </c>
      <c r="N10" s="118">
        <v>5.3</v>
      </c>
      <c r="O10" s="119">
        <v>5.2</v>
      </c>
      <c r="P10" s="119">
        <v>5.0999999999999996</v>
      </c>
      <c r="Q10" s="119">
        <v>4.9000000000000004</v>
      </c>
      <c r="R10" s="119">
        <v>4.7</v>
      </c>
      <c r="S10" s="119">
        <v>4.8</v>
      </c>
      <c r="T10" s="119">
        <v>4.8</v>
      </c>
      <c r="U10" s="119">
        <v>4.8</v>
      </c>
      <c r="V10" s="119">
        <v>4.7</v>
      </c>
      <c r="W10" s="119">
        <v>4.7</v>
      </c>
      <c r="X10" s="119">
        <v>4.7</v>
      </c>
      <c r="Y10" s="119">
        <v>4.9000000000000004</v>
      </c>
    </row>
    <row r="11" spans="1:25" ht="15.75" customHeight="1" x14ac:dyDescent="0.3">
      <c r="A11" s="117" t="s">
        <v>121</v>
      </c>
      <c r="B11" s="118">
        <v>4.4000000000000004</v>
      </c>
      <c r="C11" s="119">
        <v>5.4</v>
      </c>
      <c r="D11" s="119">
        <v>4.8</v>
      </c>
      <c r="E11" s="119">
        <v>5</v>
      </c>
      <c r="F11" s="119">
        <v>4.8</v>
      </c>
      <c r="G11" s="119">
        <v>4.7</v>
      </c>
      <c r="H11" s="119">
        <v>5.4</v>
      </c>
      <c r="I11" s="119">
        <v>4.3</v>
      </c>
      <c r="J11" s="119">
        <v>4.8</v>
      </c>
      <c r="K11" s="119">
        <v>6.2</v>
      </c>
      <c r="L11" s="119">
        <v>5.9</v>
      </c>
      <c r="M11" s="119">
        <v>5.8</v>
      </c>
      <c r="N11" s="118">
        <v>6</v>
      </c>
      <c r="O11" s="119">
        <v>5.9</v>
      </c>
      <c r="P11" s="119">
        <v>5.8</v>
      </c>
      <c r="Q11" s="119">
        <v>6</v>
      </c>
      <c r="R11" s="119">
        <v>6.1</v>
      </c>
      <c r="S11" s="119">
        <v>6.3</v>
      </c>
      <c r="T11" s="119">
        <v>6</v>
      </c>
      <c r="U11" s="119">
        <v>6</v>
      </c>
      <c r="V11" s="119">
        <v>6.6</v>
      </c>
      <c r="W11" s="119">
        <v>5.8</v>
      </c>
      <c r="X11" s="119">
        <v>6.8</v>
      </c>
      <c r="Y11" s="119">
        <v>7</v>
      </c>
    </row>
    <row r="12" spans="1:25" ht="15.75" customHeight="1" x14ac:dyDescent="0.3">
      <c r="A12" s="117" t="s">
        <v>140</v>
      </c>
      <c r="B12" s="118">
        <v>5.0999999999999996</v>
      </c>
      <c r="C12" s="119">
        <v>5.0999999999999996</v>
      </c>
      <c r="D12" s="119">
        <v>5.7</v>
      </c>
      <c r="E12" s="119">
        <v>6.1</v>
      </c>
      <c r="F12" s="119">
        <v>6.7</v>
      </c>
      <c r="G12" s="119">
        <v>7.2</v>
      </c>
      <c r="H12" s="119">
        <v>7.7</v>
      </c>
      <c r="I12" s="119">
        <v>7.6</v>
      </c>
      <c r="J12" s="119">
        <v>6.6</v>
      </c>
      <c r="K12" s="119">
        <v>6.2</v>
      </c>
      <c r="L12" s="119">
        <v>6.4</v>
      </c>
      <c r="M12" s="119">
        <v>6.9</v>
      </c>
      <c r="N12" s="118">
        <v>7.4</v>
      </c>
      <c r="O12" s="119">
        <v>7.5</v>
      </c>
      <c r="P12" s="119">
        <v>7.5</v>
      </c>
      <c r="Q12" s="119">
        <v>7.5</v>
      </c>
      <c r="R12" s="119">
        <v>7.5</v>
      </c>
      <c r="S12" s="119">
        <v>7.6</v>
      </c>
      <c r="T12" s="119">
        <v>7.9</v>
      </c>
      <c r="U12" s="119">
        <v>7.7</v>
      </c>
      <c r="V12" s="119">
        <v>8.1</v>
      </c>
      <c r="W12" s="119">
        <v>7.5</v>
      </c>
      <c r="X12" s="119">
        <v>7.5</v>
      </c>
      <c r="Y12" s="119">
        <v>7.8</v>
      </c>
    </row>
    <row r="13" spans="1:25" ht="15.75" customHeight="1" x14ac:dyDescent="0.3">
      <c r="A13" s="117" t="s">
        <v>132</v>
      </c>
      <c r="B13" s="118">
        <v>7.1</v>
      </c>
      <c r="C13" s="119">
        <v>6.7</v>
      </c>
      <c r="D13" s="119">
        <v>6.5</v>
      </c>
      <c r="E13" s="119">
        <v>7</v>
      </c>
      <c r="F13" s="119">
        <v>7.1</v>
      </c>
      <c r="G13" s="119">
        <v>7.2</v>
      </c>
      <c r="H13" s="119">
        <v>7.4</v>
      </c>
      <c r="I13" s="119">
        <v>7.4</v>
      </c>
      <c r="J13" s="119">
        <v>7.5</v>
      </c>
      <c r="K13" s="119">
        <v>7.5</v>
      </c>
      <c r="L13" s="119">
        <v>7.6</v>
      </c>
      <c r="M13" s="119">
        <v>7.6</v>
      </c>
      <c r="N13" s="118">
        <v>7.7</v>
      </c>
      <c r="O13" s="119">
        <v>7.8</v>
      </c>
      <c r="P13" s="119">
        <v>8.5</v>
      </c>
      <c r="Q13" s="119">
        <v>8.3000000000000007</v>
      </c>
      <c r="R13" s="119">
        <v>8.1999999999999993</v>
      </c>
      <c r="S13" s="119">
        <v>8.4</v>
      </c>
      <c r="T13" s="119">
        <v>8.6</v>
      </c>
      <c r="U13" s="119">
        <v>8.3000000000000007</v>
      </c>
      <c r="V13" s="119">
        <v>8.6</v>
      </c>
      <c r="W13" s="119">
        <v>8.9</v>
      </c>
      <c r="X13" s="119">
        <v>8.9</v>
      </c>
      <c r="Y13" s="119">
        <v>8.6999999999999993</v>
      </c>
    </row>
    <row r="14" spans="1:25" ht="15.75" customHeight="1" x14ac:dyDescent="0.3">
      <c r="A14" s="117" t="s">
        <v>131</v>
      </c>
      <c r="B14" s="118">
        <v>7.1</v>
      </c>
      <c r="C14" s="119">
        <v>7.1</v>
      </c>
      <c r="D14" s="119">
        <v>7.1</v>
      </c>
      <c r="E14" s="119">
        <v>7.3</v>
      </c>
      <c r="F14" s="119">
        <v>7.3</v>
      </c>
      <c r="G14" s="119">
        <v>7.3</v>
      </c>
      <c r="H14" s="119">
        <v>7.4</v>
      </c>
      <c r="I14" s="119">
        <v>7.4</v>
      </c>
      <c r="J14" s="119">
        <v>7.4</v>
      </c>
      <c r="K14" s="119">
        <v>7.5</v>
      </c>
      <c r="L14" s="119">
        <v>7.6</v>
      </c>
      <c r="M14" s="119">
        <v>7.6</v>
      </c>
      <c r="N14" s="118">
        <v>7.5</v>
      </c>
      <c r="O14" s="119">
        <v>7.4</v>
      </c>
      <c r="P14" s="119">
        <v>7.4</v>
      </c>
      <c r="Q14" s="119">
        <v>7.3</v>
      </c>
      <c r="R14" s="119">
        <v>7.4</v>
      </c>
      <c r="S14" s="119">
        <v>7.5</v>
      </c>
      <c r="T14" s="119">
        <v>7.4</v>
      </c>
      <c r="U14" s="119">
        <v>7.4</v>
      </c>
      <c r="V14" s="119">
        <v>7.4</v>
      </c>
      <c r="W14" s="119">
        <v>7.3</v>
      </c>
      <c r="X14" s="119">
        <v>7.3</v>
      </c>
      <c r="Y14" s="119">
        <v>7.3</v>
      </c>
    </row>
    <row r="15" spans="1:25" ht="15.75" customHeight="1" x14ac:dyDescent="0.3">
      <c r="A15" s="117" t="s">
        <v>290</v>
      </c>
      <c r="B15" s="118">
        <v>3</v>
      </c>
      <c r="C15" s="119">
        <v>2.9</v>
      </c>
      <c r="D15" s="119">
        <v>2.9</v>
      </c>
      <c r="E15" s="119">
        <v>2.9</v>
      </c>
      <c r="F15" s="119">
        <v>2.9</v>
      </c>
      <c r="G15" s="119">
        <v>3</v>
      </c>
      <c r="H15" s="119">
        <v>3</v>
      </c>
      <c r="I15" s="119">
        <v>3</v>
      </c>
      <c r="J15" s="119">
        <v>3.1</v>
      </c>
      <c r="K15" s="119">
        <v>3.1</v>
      </c>
      <c r="L15" s="119">
        <v>3.1</v>
      </c>
      <c r="M15" s="119">
        <v>3.2</v>
      </c>
      <c r="N15" s="118">
        <v>3.2</v>
      </c>
      <c r="O15" s="119">
        <v>3.3</v>
      </c>
      <c r="P15" s="119">
        <v>3.3</v>
      </c>
      <c r="Q15" s="119">
        <v>3.4</v>
      </c>
      <c r="R15" s="119">
        <v>3.4</v>
      </c>
      <c r="S15" s="119">
        <v>3.5</v>
      </c>
      <c r="T15" s="119">
        <v>3.5</v>
      </c>
      <c r="U15" s="119">
        <v>3.5</v>
      </c>
      <c r="V15" s="119">
        <v>3.5</v>
      </c>
      <c r="W15" s="119">
        <v>3.4</v>
      </c>
      <c r="X15" s="119">
        <v>3.4</v>
      </c>
      <c r="Y15" s="119">
        <v>3.5</v>
      </c>
    </row>
    <row r="16" spans="1:25" ht="15.75" customHeight="1" x14ac:dyDescent="0.3">
      <c r="A16" s="117" t="s">
        <v>141</v>
      </c>
      <c r="B16" s="118">
        <v>10.6</v>
      </c>
      <c r="C16" s="119">
        <v>11.2</v>
      </c>
      <c r="D16" s="119">
        <v>11.6</v>
      </c>
      <c r="E16" s="119">
        <v>11.4</v>
      </c>
      <c r="F16" s="119">
        <v>11.1</v>
      </c>
      <c r="G16" s="119">
        <v>11.6</v>
      </c>
      <c r="H16" s="119">
        <v>11.6</v>
      </c>
      <c r="I16" s="119">
        <v>11.4</v>
      </c>
      <c r="J16" s="119">
        <v>11</v>
      </c>
      <c r="K16" s="119">
        <v>10.9</v>
      </c>
      <c r="L16" s="119">
        <v>10.199999999999999</v>
      </c>
      <c r="M16" s="119">
        <v>10.199999999999999</v>
      </c>
      <c r="N16" s="118">
        <v>11.7</v>
      </c>
      <c r="O16" s="119">
        <v>11.4</v>
      </c>
      <c r="P16" s="119">
        <v>10.7</v>
      </c>
      <c r="Q16" s="119">
        <v>10.7</v>
      </c>
      <c r="R16" s="119">
        <v>10.3</v>
      </c>
      <c r="S16" s="119">
        <v>8.9</v>
      </c>
      <c r="T16" s="119">
        <v>9.6999999999999993</v>
      </c>
      <c r="U16" s="119">
        <v>9.5</v>
      </c>
      <c r="V16" s="119">
        <v>9.6</v>
      </c>
      <c r="W16" s="119">
        <v>9.6999999999999993</v>
      </c>
      <c r="X16" s="119">
        <v>9.5</v>
      </c>
      <c r="Y16" s="119">
        <v>9.3000000000000007</v>
      </c>
    </row>
    <row r="17" spans="1:25" ht="15.75" customHeight="1" x14ac:dyDescent="0.3">
      <c r="A17" s="117" t="s">
        <v>143</v>
      </c>
      <c r="B17" s="118">
        <v>3.9</v>
      </c>
      <c r="C17" s="119">
        <v>3.9</v>
      </c>
      <c r="D17" s="119">
        <v>3.9</v>
      </c>
      <c r="E17" s="119">
        <v>4</v>
      </c>
      <c r="F17" s="119">
        <v>4</v>
      </c>
      <c r="G17" s="119">
        <v>4</v>
      </c>
      <c r="H17" s="119">
        <v>4.0999999999999996</v>
      </c>
      <c r="I17" s="119">
        <v>4.0999999999999996</v>
      </c>
      <c r="J17" s="119">
        <v>4.2</v>
      </c>
      <c r="K17" s="119">
        <v>4.2</v>
      </c>
      <c r="L17" s="119">
        <v>4.3</v>
      </c>
      <c r="M17" s="119">
        <v>4.4000000000000004</v>
      </c>
      <c r="N17" s="118">
        <v>4.3</v>
      </c>
      <c r="O17" s="119">
        <v>4.3</v>
      </c>
      <c r="P17" s="119">
        <v>4.3</v>
      </c>
      <c r="Q17" s="119">
        <v>4.3</v>
      </c>
      <c r="R17" s="119">
        <v>4.3</v>
      </c>
      <c r="S17" s="119">
        <v>4.3</v>
      </c>
      <c r="T17" s="119">
        <v>4.3</v>
      </c>
      <c r="U17" s="119">
        <v>4.4000000000000004</v>
      </c>
      <c r="V17" s="119">
        <v>4.5</v>
      </c>
      <c r="W17" s="119">
        <v>4.5</v>
      </c>
      <c r="X17" s="119">
        <v>4.5</v>
      </c>
      <c r="Y17" s="119">
        <v>4.4000000000000004</v>
      </c>
    </row>
    <row r="18" spans="1:25" ht="15.75" customHeight="1" x14ac:dyDescent="0.3">
      <c r="A18" s="117" t="s">
        <v>133</v>
      </c>
      <c r="B18" s="118">
        <v>4.3</v>
      </c>
      <c r="C18" s="119">
        <v>4.2</v>
      </c>
      <c r="D18" s="119">
        <v>4.0999999999999996</v>
      </c>
      <c r="E18" s="119">
        <v>4.0999999999999996</v>
      </c>
      <c r="F18" s="119">
        <v>4.0999999999999996</v>
      </c>
      <c r="G18" s="119">
        <v>4.3</v>
      </c>
      <c r="H18" s="119">
        <v>4.3</v>
      </c>
      <c r="I18" s="119">
        <v>4.4000000000000004</v>
      </c>
      <c r="J18" s="119">
        <v>4.5999999999999996</v>
      </c>
      <c r="K18" s="119">
        <v>4.5</v>
      </c>
      <c r="L18" s="119">
        <v>4.4000000000000004</v>
      </c>
      <c r="M18" s="119">
        <v>4.4000000000000004</v>
      </c>
      <c r="N18" s="118">
        <v>4.5</v>
      </c>
      <c r="O18" s="119">
        <v>4.2</v>
      </c>
      <c r="P18" s="119">
        <v>4.3</v>
      </c>
      <c r="Q18" s="119">
        <v>4.4000000000000004</v>
      </c>
      <c r="R18" s="119">
        <v>4.4000000000000004</v>
      </c>
      <c r="S18" s="119">
        <v>4.3</v>
      </c>
      <c r="T18" s="119">
        <v>4.5</v>
      </c>
      <c r="U18" s="119">
        <v>4.0999999999999996</v>
      </c>
      <c r="V18" s="119">
        <v>4.2</v>
      </c>
      <c r="W18" s="119">
        <v>4.2</v>
      </c>
      <c r="X18" s="119">
        <v>4.2</v>
      </c>
      <c r="Y18" s="119">
        <v>4.4000000000000004</v>
      </c>
    </row>
    <row r="19" spans="1:25" ht="15.75" customHeight="1" x14ac:dyDescent="0.3">
      <c r="A19" s="117" t="s">
        <v>135</v>
      </c>
      <c r="B19" s="118">
        <v>7.9</v>
      </c>
      <c r="C19" s="119">
        <v>7.8</v>
      </c>
      <c r="D19" s="119">
        <v>7.9</v>
      </c>
      <c r="E19" s="119">
        <v>7.9</v>
      </c>
      <c r="F19" s="119">
        <v>7.8</v>
      </c>
      <c r="G19" s="119">
        <v>7.4</v>
      </c>
      <c r="H19" s="119">
        <v>7.8</v>
      </c>
      <c r="I19" s="119">
        <v>7.6</v>
      </c>
      <c r="J19" s="119">
        <v>7.7</v>
      </c>
      <c r="K19" s="119">
        <v>7.8</v>
      </c>
      <c r="L19" s="119">
        <v>7.5</v>
      </c>
      <c r="M19" s="119">
        <v>7.1</v>
      </c>
      <c r="N19" s="118">
        <v>7.1</v>
      </c>
      <c r="O19" s="119">
        <v>7.2</v>
      </c>
      <c r="P19" s="119">
        <v>6.9</v>
      </c>
      <c r="Q19" s="119">
        <v>6.7</v>
      </c>
      <c r="R19" s="119">
        <v>6.7</v>
      </c>
      <c r="S19" s="119">
        <v>6.8</v>
      </c>
      <c r="T19" s="119">
        <v>6.4</v>
      </c>
      <c r="U19" s="119">
        <v>6.3</v>
      </c>
      <c r="V19" s="119">
        <v>6.2</v>
      </c>
      <c r="W19" s="119">
        <v>6.1</v>
      </c>
      <c r="X19" s="119">
        <v>6</v>
      </c>
      <c r="Y19" s="119">
        <v>6.4</v>
      </c>
    </row>
    <row r="20" spans="1:25" ht="15.75" customHeight="1" x14ac:dyDescent="0.3">
      <c r="A20" s="117" t="s">
        <v>142</v>
      </c>
      <c r="B20" s="118">
        <v>6.3</v>
      </c>
      <c r="C20" s="119">
        <v>6.1</v>
      </c>
      <c r="D20" s="119">
        <v>6</v>
      </c>
      <c r="E20" s="119">
        <v>6.2</v>
      </c>
      <c r="F20" s="119">
        <v>6.4</v>
      </c>
      <c r="G20" s="119">
        <v>6.6</v>
      </c>
      <c r="H20" s="119">
        <v>6.6</v>
      </c>
      <c r="I20" s="119">
        <v>6.6</v>
      </c>
      <c r="J20" s="119">
        <v>6.6</v>
      </c>
      <c r="K20" s="119">
        <v>6.8</v>
      </c>
      <c r="L20" s="119">
        <v>6.9</v>
      </c>
      <c r="M20" s="119">
        <v>7</v>
      </c>
      <c r="N20" s="118">
        <v>6.9</v>
      </c>
      <c r="O20" s="119">
        <v>6.9</v>
      </c>
      <c r="P20" s="119">
        <v>6.9</v>
      </c>
      <c r="Q20" s="119">
        <v>7</v>
      </c>
      <c r="R20" s="119">
        <v>6.9</v>
      </c>
      <c r="S20" s="119">
        <v>6.9</v>
      </c>
      <c r="T20" s="119">
        <v>6.8</v>
      </c>
      <c r="U20" s="119">
        <v>6.9</v>
      </c>
      <c r="V20" s="119">
        <v>6.8</v>
      </c>
      <c r="W20" s="119">
        <v>7</v>
      </c>
      <c r="X20" s="119">
        <v>7</v>
      </c>
      <c r="Y20" s="119">
        <v>6.9</v>
      </c>
    </row>
    <row r="21" spans="1:25" ht="15.75" customHeight="1" x14ac:dyDescent="0.3">
      <c r="A21" s="117" t="s">
        <v>127</v>
      </c>
      <c r="B21" s="118">
        <v>6.8</v>
      </c>
      <c r="C21" s="119">
        <v>7.1</v>
      </c>
      <c r="D21" s="119">
        <v>6.9</v>
      </c>
      <c r="E21" s="119">
        <v>6.2</v>
      </c>
      <c r="F21" s="119">
        <v>6.1</v>
      </c>
      <c r="G21" s="119">
        <v>6.3</v>
      </c>
      <c r="H21" s="119">
        <v>6.5</v>
      </c>
      <c r="I21" s="119">
        <v>7.1</v>
      </c>
      <c r="J21" s="119">
        <v>7.3</v>
      </c>
      <c r="K21" s="119">
        <v>7.3</v>
      </c>
      <c r="L21" s="119">
        <v>7.3</v>
      </c>
      <c r="M21" s="119">
        <v>7.2</v>
      </c>
      <c r="N21" s="118">
        <v>7.4</v>
      </c>
      <c r="O21" s="119">
        <v>7.4</v>
      </c>
      <c r="P21" s="119">
        <v>7.3</v>
      </c>
      <c r="Q21" s="119">
        <v>7.3</v>
      </c>
      <c r="R21" s="119">
        <v>7.2</v>
      </c>
      <c r="S21" s="119">
        <v>7.1</v>
      </c>
      <c r="T21" s="119">
        <v>7.5</v>
      </c>
      <c r="U21" s="119">
        <v>7.5</v>
      </c>
      <c r="V21" s="119">
        <v>7.2</v>
      </c>
      <c r="W21" s="119">
        <v>6.9</v>
      </c>
      <c r="X21" s="119">
        <v>6.5</v>
      </c>
      <c r="Y21" s="119">
        <v>6.4</v>
      </c>
    </row>
    <row r="22" spans="1:25" ht="15.75" customHeight="1" x14ac:dyDescent="0.3">
      <c r="A22" s="117" t="s">
        <v>120</v>
      </c>
      <c r="B22" s="118">
        <v>4.9000000000000004</v>
      </c>
      <c r="C22" s="119">
        <v>4.9000000000000004</v>
      </c>
      <c r="D22" s="119">
        <v>4.9000000000000004</v>
      </c>
      <c r="E22" s="119">
        <v>4.9000000000000004</v>
      </c>
      <c r="F22" s="119">
        <v>5</v>
      </c>
      <c r="G22" s="119">
        <v>5.0999999999999996</v>
      </c>
      <c r="H22" s="119">
        <v>5.2</v>
      </c>
      <c r="I22" s="119">
        <v>5.3</v>
      </c>
      <c r="J22" s="119">
        <v>5.5</v>
      </c>
      <c r="K22" s="119">
        <v>5.6</v>
      </c>
      <c r="L22" s="119">
        <v>5.8</v>
      </c>
      <c r="M22" s="119">
        <v>5.7</v>
      </c>
      <c r="N22" s="118">
        <v>5.9</v>
      </c>
      <c r="O22" s="119">
        <v>6</v>
      </c>
      <c r="P22" s="119">
        <v>6</v>
      </c>
      <c r="Q22" s="119">
        <v>6.1</v>
      </c>
      <c r="R22" s="119">
        <v>6.3</v>
      </c>
      <c r="S22" s="119">
        <v>6.3</v>
      </c>
      <c r="T22" s="119">
        <v>6.3</v>
      </c>
      <c r="U22" s="119">
        <v>6.3</v>
      </c>
      <c r="V22" s="119">
        <v>6.3</v>
      </c>
      <c r="W22" s="119">
        <v>6.4</v>
      </c>
      <c r="X22" s="119">
        <v>6.5</v>
      </c>
      <c r="Y22" s="119">
        <v>6.4</v>
      </c>
    </row>
    <row r="23" spans="1:25" ht="15.75" customHeight="1" x14ac:dyDescent="0.3">
      <c r="A23" s="117" t="s">
        <v>104</v>
      </c>
      <c r="B23" s="118">
        <v>3.2</v>
      </c>
      <c r="C23" s="119">
        <v>3.3</v>
      </c>
      <c r="D23" s="119">
        <v>3.5</v>
      </c>
      <c r="E23" s="119">
        <v>3.7</v>
      </c>
      <c r="F23" s="119">
        <v>3.8</v>
      </c>
      <c r="G23" s="119">
        <v>3.7</v>
      </c>
      <c r="H23" s="119">
        <v>3.6</v>
      </c>
      <c r="I23" s="119">
        <v>3.6</v>
      </c>
      <c r="J23" s="119">
        <v>3.6</v>
      </c>
      <c r="K23" s="119">
        <v>3.3</v>
      </c>
      <c r="L23" s="119">
        <v>3.2</v>
      </c>
      <c r="M23" s="119">
        <v>3.2</v>
      </c>
      <c r="N23" s="118">
        <v>3.4</v>
      </c>
      <c r="O23" s="119">
        <v>3.4</v>
      </c>
      <c r="P23" s="119">
        <v>3.4</v>
      </c>
      <c r="Q23" s="119">
        <v>3.3</v>
      </c>
      <c r="R23" s="119">
        <v>3.2</v>
      </c>
      <c r="S23" s="119">
        <v>3</v>
      </c>
      <c r="T23" s="119">
        <v>3</v>
      </c>
      <c r="U23" s="119">
        <v>3.1</v>
      </c>
      <c r="V23" s="119">
        <v>3.1</v>
      </c>
      <c r="W23" s="119">
        <v>3</v>
      </c>
      <c r="X23" s="119">
        <v>2.9</v>
      </c>
      <c r="Y23" s="119">
        <v>3</v>
      </c>
    </row>
    <row r="24" spans="1:25" ht="15.75" customHeight="1" x14ac:dyDescent="0.3">
      <c r="A24" s="117" t="s">
        <v>123</v>
      </c>
      <c r="B24" s="118">
        <v>3.6</v>
      </c>
      <c r="C24" s="119">
        <v>3.5</v>
      </c>
      <c r="D24" s="119">
        <v>3.5</v>
      </c>
      <c r="E24" s="119">
        <v>3.4</v>
      </c>
      <c r="F24" s="119">
        <v>3.5</v>
      </c>
      <c r="G24" s="119">
        <v>3.5</v>
      </c>
      <c r="H24" s="119">
        <v>3.6</v>
      </c>
      <c r="I24" s="119">
        <v>3.6</v>
      </c>
      <c r="J24" s="119">
        <v>3.7</v>
      </c>
      <c r="K24" s="119">
        <v>3.6</v>
      </c>
      <c r="L24" s="119">
        <v>3.5</v>
      </c>
      <c r="M24" s="119">
        <v>3.6</v>
      </c>
      <c r="N24" s="118">
        <v>3.6</v>
      </c>
      <c r="O24" s="119">
        <v>3.7</v>
      </c>
      <c r="P24" s="119">
        <v>3.6</v>
      </c>
      <c r="Q24" s="119">
        <v>3.7</v>
      </c>
      <c r="R24" s="119">
        <v>3.6</v>
      </c>
      <c r="S24" s="119">
        <v>3.6</v>
      </c>
      <c r="T24" s="119">
        <v>3.6</v>
      </c>
      <c r="U24" s="119">
        <v>3.7</v>
      </c>
      <c r="V24" s="119">
        <v>3.7</v>
      </c>
      <c r="W24" s="119">
        <v>3.7</v>
      </c>
      <c r="X24" s="119">
        <v>3.7</v>
      </c>
      <c r="Y24" s="119">
        <v>3.7</v>
      </c>
    </row>
    <row r="25" spans="1:25" ht="15.75" customHeight="1" x14ac:dyDescent="0.3">
      <c r="A25" s="117" t="s">
        <v>125</v>
      </c>
      <c r="B25" s="118">
        <v>2.7</v>
      </c>
      <c r="C25" s="119">
        <v>2.7</v>
      </c>
      <c r="D25" s="119">
        <v>2.7</v>
      </c>
      <c r="E25" s="119">
        <v>2.7</v>
      </c>
      <c r="F25" s="119">
        <v>2.7</v>
      </c>
      <c r="G25" s="119">
        <v>2.8</v>
      </c>
      <c r="H25" s="119">
        <v>2.8</v>
      </c>
      <c r="I25" s="119">
        <v>2.8</v>
      </c>
      <c r="J25" s="119">
        <v>2.9</v>
      </c>
      <c r="K25" s="119">
        <v>3</v>
      </c>
      <c r="L25" s="119">
        <v>3</v>
      </c>
      <c r="M25" s="119">
        <v>3</v>
      </c>
      <c r="N25" s="118">
        <v>3</v>
      </c>
      <c r="O25" s="119">
        <v>2.9</v>
      </c>
      <c r="P25" s="119">
        <v>2.9</v>
      </c>
      <c r="Q25" s="119">
        <v>2.9</v>
      </c>
      <c r="R25" s="119">
        <v>2.9</v>
      </c>
      <c r="S25" s="119">
        <v>2.9</v>
      </c>
      <c r="T25" s="119">
        <v>3</v>
      </c>
      <c r="U25" s="119">
        <v>3</v>
      </c>
      <c r="V25" s="119">
        <v>3</v>
      </c>
      <c r="W25" s="119">
        <v>2.9</v>
      </c>
      <c r="X25" s="119">
        <v>2.8</v>
      </c>
      <c r="Y25" s="119">
        <v>2.7</v>
      </c>
    </row>
    <row r="26" spans="1:25" ht="15.75" customHeight="1" x14ac:dyDescent="0.3">
      <c r="A26" s="117" t="s">
        <v>136</v>
      </c>
      <c r="B26" s="118">
        <v>7</v>
      </c>
      <c r="C26" s="119">
        <v>6.8</v>
      </c>
      <c r="D26" s="119">
        <v>6.8</v>
      </c>
      <c r="E26" s="119">
        <v>6.6</v>
      </c>
      <c r="F26" s="119">
        <v>6.5</v>
      </c>
      <c r="G26" s="119">
        <v>6.4</v>
      </c>
      <c r="H26" s="119">
        <v>6.4</v>
      </c>
      <c r="I26" s="119">
        <v>6.4</v>
      </c>
      <c r="J26" s="119">
        <v>6.6</v>
      </c>
      <c r="K26" s="119">
        <v>6.6</v>
      </c>
      <c r="L26" s="119">
        <v>6.5</v>
      </c>
      <c r="M26" s="119">
        <v>6.4</v>
      </c>
      <c r="N26" s="118">
        <v>6.4</v>
      </c>
      <c r="O26" s="119">
        <v>6.5</v>
      </c>
      <c r="P26" s="119">
        <v>6.4</v>
      </c>
      <c r="Q26" s="119">
        <v>6.4</v>
      </c>
      <c r="R26" s="119">
        <v>6.5</v>
      </c>
      <c r="S26" s="119">
        <v>6.5</v>
      </c>
      <c r="T26" s="119">
        <v>6.5</v>
      </c>
      <c r="U26" s="119">
        <v>6.3</v>
      </c>
      <c r="V26" s="119">
        <v>6.5</v>
      </c>
      <c r="W26" s="119">
        <v>6.6</v>
      </c>
      <c r="X26" s="119">
        <v>6.6</v>
      </c>
      <c r="Y26" s="119">
        <v>6.4</v>
      </c>
    </row>
    <row r="27" spans="1:25" ht="15.75" customHeight="1" x14ac:dyDescent="0.3">
      <c r="A27" s="117" t="s">
        <v>124</v>
      </c>
      <c r="B27" s="118">
        <v>5.7</v>
      </c>
      <c r="C27" s="119">
        <v>5.6</v>
      </c>
      <c r="D27" s="119">
        <v>5.6</v>
      </c>
      <c r="E27" s="119">
        <v>5.4</v>
      </c>
      <c r="F27" s="119">
        <v>5.5</v>
      </c>
      <c r="G27" s="119">
        <v>5.7</v>
      </c>
      <c r="H27" s="119">
        <v>5.5</v>
      </c>
      <c r="I27" s="119">
        <v>5.5</v>
      </c>
      <c r="J27" s="119">
        <v>5.5</v>
      </c>
      <c r="K27" s="119">
        <v>5.5</v>
      </c>
      <c r="L27" s="119">
        <v>5.6</v>
      </c>
      <c r="M27" s="119">
        <v>5.5</v>
      </c>
      <c r="N27" s="118">
        <v>5.4</v>
      </c>
      <c r="O27" s="119">
        <v>5.2</v>
      </c>
      <c r="P27" s="119">
        <v>5.2</v>
      </c>
      <c r="Q27" s="119">
        <v>5.2</v>
      </c>
      <c r="R27" s="119">
        <v>5.3</v>
      </c>
      <c r="S27" s="119">
        <v>5.2</v>
      </c>
      <c r="T27" s="119">
        <v>5.7</v>
      </c>
      <c r="U27" s="119">
        <v>5.7</v>
      </c>
      <c r="V27" s="119">
        <v>5.7</v>
      </c>
      <c r="W27" s="119">
        <v>5.7</v>
      </c>
      <c r="X27" s="119">
        <v>5.6</v>
      </c>
      <c r="Y27" s="119">
        <v>5.7</v>
      </c>
    </row>
    <row r="28" spans="1:25" ht="15.75" customHeight="1" x14ac:dyDescent="0.3">
      <c r="A28" s="117" t="s">
        <v>134</v>
      </c>
      <c r="B28" s="118">
        <v>6.1</v>
      </c>
      <c r="C28" s="119">
        <v>6</v>
      </c>
      <c r="D28" s="119">
        <v>6</v>
      </c>
      <c r="E28" s="119">
        <v>5.9</v>
      </c>
      <c r="F28" s="119">
        <v>5.9</v>
      </c>
      <c r="G28" s="119">
        <v>5.8</v>
      </c>
      <c r="H28" s="119">
        <v>5.8</v>
      </c>
      <c r="I28" s="119">
        <v>5.8</v>
      </c>
      <c r="J28" s="119">
        <v>5.7</v>
      </c>
      <c r="K28" s="119">
        <v>5.6</v>
      </c>
      <c r="L28" s="119">
        <v>5.6</v>
      </c>
      <c r="M28" s="119">
        <v>5.6</v>
      </c>
      <c r="N28" s="118">
        <v>5.6</v>
      </c>
      <c r="O28" s="119">
        <v>5.6</v>
      </c>
      <c r="P28" s="119">
        <v>5.5</v>
      </c>
      <c r="Q28" s="119">
        <v>5.5</v>
      </c>
      <c r="R28" s="119">
        <v>5.4</v>
      </c>
      <c r="S28" s="119">
        <v>5.4</v>
      </c>
      <c r="T28" s="119">
        <v>5.3</v>
      </c>
      <c r="U28" s="119">
        <v>5.3</v>
      </c>
      <c r="V28" s="119">
        <v>5.2</v>
      </c>
      <c r="W28" s="119">
        <v>5.2</v>
      </c>
      <c r="X28" s="119">
        <v>5.2</v>
      </c>
      <c r="Y28" s="119">
        <v>5.0999999999999996</v>
      </c>
    </row>
    <row r="29" spans="1:25" ht="15.75" customHeight="1" x14ac:dyDescent="0.3">
      <c r="A29" s="117" t="s">
        <v>129</v>
      </c>
      <c r="B29" s="118">
        <v>3.6</v>
      </c>
      <c r="C29" s="119">
        <v>3.7</v>
      </c>
      <c r="D29" s="119">
        <v>3.7</v>
      </c>
      <c r="E29" s="119">
        <v>3.8</v>
      </c>
      <c r="F29" s="119">
        <v>3.8</v>
      </c>
      <c r="G29" s="119">
        <v>3.7</v>
      </c>
      <c r="H29" s="119">
        <v>3.6</v>
      </c>
      <c r="I29" s="119">
        <v>3.6</v>
      </c>
      <c r="J29" s="119">
        <v>3.6</v>
      </c>
      <c r="K29" s="119">
        <v>3.6</v>
      </c>
      <c r="L29" s="119">
        <v>3.6</v>
      </c>
      <c r="M29" s="119">
        <v>3.5</v>
      </c>
      <c r="N29" s="118">
        <v>3.5</v>
      </c>
      <c r="O29" s="119">
        <v>3.4</v>
      </c>
      <c r="P29" s="119">
        <v>3.4</v>
      </c>
      <c r="Q29" s="119">
        <v>3.4</v>
      </c>
      <c r="R29" s="119">
        <v>3.5</v>
      </c>
      <c r="S29" s="119">
        <v>3.7</v>
      </c>
      <c r="T29" s="119">
        <v>4</v>
      </c>
      <c r="U29" s="119">
        <v>4.0999999999999996</v>
      </c>
      <c r="V29" s="119">
        <v>4.0999999999999996</v>
      </c>
      <c r="W29" s="119">
        <v>3.9</v>
      </c>
      <c r="X29" s="119">
        <v>3.7</v>
      </c>
      <c r="Y29" s="119">
        <v>3.5</v>
      </c>
    </row>
    <row r="30" spans="1:25" ht="15.75" customHeight="1" x14ac:dyDescent="0.3">
      <c r="A30" s="117" t="s">
        <v>139</v>
      </c>
      <c r="B30" s="118">
        <v>13.1</v>
      </c>
      <c r="C30" s="120">
        <v>13</v>
      </c>
      <c r="D30" s="120">
        <v>12.6</v>
      </c>
      <c r="E30" s="120">
        <v>12.1</v>
      </c>
      <c r="F30" s="120">
        <v>12</v>
      </c>
      <c r="G30" s="120">
        <v>11.9</v>
      </c>
      <c r="H30" s="120">
        <v>12</v>
      </c>
      <c r="I30" s="120">
        <v>12</v>
      </c>
      <c r="J30" s="120">
        <v>12</v>
      </c>
      <c r="K30" s="120">
        <v>12</v>
      </c>
      <c r="L30" s="120">
        <v>11.9</v>
      </c>
      <c r="M30" s="121">
        <v>11.9</v>
      </c>
      <c r="N30" s="118">
        <v>11.9</v>
      </c>
      <c r="O30" s="120">
        <v>11.8</v>
      </c>
      <c r="P30" s="120">
        <v>11.7</v>
      </c>
      <c r="Q30" s="120">
        <v>11.6</v>
      </c>
      <c r="R30" s="120">
        <v>11.6</v>
      </c>
      <c r="S30" s="120">
        <v>11.5</v>
      </c>
      <c r="T30" s="120">
        <v>11.5</v>
      </c>
      <c r="U30" s="120">
        <v>11.3</v>
      </c>
      <c r="V30" s="120">
        <v>11.1</v>
      </c>
      <c r="W30" s="120">
        <v>10.9</v>
      </c>
      <c r="X30" s="120">
        <v>10.7</v>
      </c>
      <c r="Y30" s="121">
        <v>10.6</v>
      </c>
    </row>
    <row r="31" spans="1:25" ht="15.75" customHeight="1" thickBot="1" x14ac:dyDescent="0.35">
      <c r="A31" s="122" t="s">
        <v>128</v>
      </c>
      <c r="B31" s="123">
        <v>7.1</v>
      </c>
      <c r="C31" s="124">
        <v>7.7</v>
      </c>
      <c r="D31" s="124">
        <v>7.1</v>
      </c>
      <c r="E31" s="124">
        <v>7.1</v>
      </c>
      <c r="F31" s="124">
        <v>7.3</v>
      </c>
      <c r="G31" s="124">
        <v>8</v>
      </c>
      <c r="H31" s="124">
        <v>7.1</v>
      </c>
      <c r="I31" s="124">
        <v>8.1999999999999993</v>
      </c>
      <c r="J31" s="124">
        <v>8.1</v>
      </c>
      <c r="K31" s="124">
        <v>8</v>
      </c>
      <c r="L31" s="124">
        <v>8.1</v>
      </c>
      <c r="M31" s="124">
        <v>8.3000000000000007</v>
      </c>
      <c r="N31" s="123">
        <v>7.9</v>
      </c>
      <c r="O31" s="124">
        <v>8.1</v>
      </c>
      <c r="P31" s="124">
        <v>8.6</v>
      </c>
      <c r="Q31" s="124">
        <v>8.4</v>
      </c>
      <c r="R31" s="124">
        <v>8.1999999999999993</v>
      </c>
      <c r="S31" s="124">
        <v>8.1999999999999993</v>
      </c>
      <c r="T31" s="124">
        <v>8.6</v>
      </c>
      <c r="U31" s="124">
        <v>8.3000000000000007</v>
      </c>
      <c r="V31" s="124">
        <v>8.6999999999999993</v>
      </c>
      <c r="W31" s="124">
        <v>8.4</v>
      </c>
      <c r="X31" s="124">
        <v>8.4</v>
      </c>
      <c r="Y31" s="124">
        <v>8.6</v>
      </c>
    </row>
    <row r="32" spans="1:25" ht="15.75" customHeight="1" x14ac:dyDescent="0.35">
      <c r="A32" s="125" t="s">
        <v>437</v>
      </c>
    </row>
    <row r="33" spans="1:16" ht="14.25" customHeight="1" x14ac:dyDescent="0.35">
      <c r="A33" s="125" t="s">
        <v>312</v>
      </c>
      <c r="P33" s="110">
        <v>3</v>
      </c>
    </row>
    <row r="34" spans="1:16" x14ac:dyDescent="0.3">
      <c r="A34" s="126"/>
    </row>
    <row r="35" spans="1:16" x14ac:dyDescent="0.3"/>
    <row r="36" spans="1:16" x14ac:dyDescent="0.3"/>
    <row r="37" spans="1:16" x14ac:dyDescent="0.3"/>
    <row r="38" spans="1:16" x14ac:dyDescent="0.3"/>
    <row r="39" spans="1:16" x14ac:dyDescent="0.3"/>
    <row r="40" spans="1:16" x14ac:dyDescent="0.3"/>
    <row r="41" spans="1:16" x14ac:dyDescent="0.3"/>
    <row r="42" spans="1:16" x14ac:dyDescent="0.3"/>
    <row r="43" spans="1:16" x14ac:dyDescent="0.3"/>
    <row r="44" spans="1:16" x14ac:dyDescent="0.3"/>
    <row r="45" spans="1:16" x14ac:dyDescent="0.3"/>
    <row r="46" spans="1:16" x14ac:dyDescent="0.3"/>
    <row r="47" spans="1:16" x14ac:dyDescent="0.3"/>
    <row r="48" spans="1:16" x14ac:dyDescent="0.3"/>
    <row r="49" s="110" customFormat="1" x14ac:dyDescent="0.3"/>
    <row r="50" s="110" customFormat="1" x14ac:dyDescent="0.3"/>
    <row r="51" s="110" customFormat="1" x14ac:dyDescent="0.3"/>
    <row r="52" s="110" customFormat="1" x14ac:dyDescent="0.3"/>
    <row r="53" s="110" customFormat="1" x14ac:dyDescent="0.3"/>
    <row r="54" s="110" customFormat="1" x14ac:dyDescent="0.3"/>
    <row r="55" s="110" customFormat="1" x14ac:dyDescent="0.3"/>
  </sheetData>
  <sortState xmlns:xlrd2="http://schemas.microsoft.com/office/spreadsheetml/2017/richdata2" ref="A6:Y31">
    <sortCondition ref="A6:A31"/>
  </sortState>
  <mergeCells count="4">
    <mergeCell ref="A1:Y1"/>
    <mergeCell ref="A2:A3"/>
    <mergeCell ref="B2:M2"/>
    <mergeCell ref="N2:Y2"/>
  </mergeCells>
  <printOptions horizontalCentered="1"/>
  <pageMargins left="0" right="0" top="0" bottom="0" header="0.19685039370078741" footer="0.31496062992125984"/>
  <pageSetup paperSize="9" scale="68" orientation="landscape" r:id="rId1"/>
  <headerFooter>
    <oddHeader>&amp;R&amp;14Příloha č. 3c</oddHead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92253C-C875-4B8B-8896-58E94A058678}">
  <sheetPr codeName="List8">
    <tabColor rgb="FF0B0666"/>
  </sheetPr>
  <dimension ref="A1:Y31"/>
  <sheetViews>
    <sheetView showGridLines="0" zoomScaleNormal="100" zoomScaleSheetLayoutView="100" workbookViewId="0">
      <selection sqref="A1:X1"/>
    </sheetView>
  </sheetViews>
  <sheetFormatPr defaultColWidth="0" defaultRowHeight="14" zeroHeight="1" x14ac:dyDescent="0.3"/>
  <cols>
    <col min="1" max="7" width="9.1796875" style="110" customWidth="1"/>
    <col min="8" max="8" width="7.453125" style="110" customWidth="1"/>
    <col min="9" max="15" width="9.1796875" style="110" customWidth="1"/>
    <col min="16" max="16" width="5" style="110" customWidth="1"/>
    <col min="17" max="17" width="9.1796875" style="110" customWidth="1"/>
    <col min="18" max="18" width="28.81640625" style="110" customWidth="1"/>
    <col min="19" max="20" width="9.1796875" style="110" customWidth="1"/>
    <col min="21" max="21" width="2.1796875" style="110" customWidth="1"/>
    <col min="22" max="22" width="28.81640625" style="110" customWidth="1"/>
    <col min="23" max="24" width="9.1796875" style="110" customWidth="1"/>
    <col min="25" max="25" width="2.1796875" style="110" customWidth="1"/>
    <col min="26" max="16384" width="9.1796875" style="110" hidden="1"/>
  </cols>
  <sheetData>
    <row r="1" spans="1:24" ht="22.5" customHeight="1" x14ac:dyDescent="0.3">
      <c r="A1" s="369" t="s">
        <v>292</v>
      </c>
      <c r="B1" s="369"/>
      <c r="C1" s="369"/>
      <c r="D1" s="369"/>
      <c r="E1" s="369"/>
      <c r="F1" s="369"/>
      <c r="G1" s="369"/>
      <c r="H1" s="369"/>
      <c r="I1" s="369"/>
      <c r="J1" s="369"/>
      <c r="K1" s="369"/>
      <c r="L1" s="369"/>
      <c r="M1" s="369"/>
      <c r="N1" s="369"/>
      <c r="O1" s="369"/>
      <c r="P1" s="369"/>
      <c r="Q1" s="369"/>
      <c r="R1" s="369"/>
      <c r="S1" s="369"/>
      <c r="T1" s="369"/>
      <c r="U1" s="369"/>
      <c r="V1" s="369"/>
      <c r="W1" s="369"/>
      <c r="X1" s="369"/>
    </row>
    <row r="2" spans="1:24" ht="15.75" customHeight="1" thickBot="1" x14ac:dyDescent="0.35">
      <c r="A2" s="127"/>
      <c r="B2" s="128"/>
      <c r="C2" s="127"/>
      <c r="D2" s="127"/>
      <c r="E2" s="127"/>
      <c r="F2" s="127"/>
      <c r="G2" s="127"/>
      <c r="H2" s="127"/>
      <c r="I2" s="127"/>
      <c r="J2" s="128"/>
      <c r="K2" s="127"/>
      <c r="L2" s="127"/>
      <c r="M2" s="127"/>
      <c r="N2" s="127"/>
      <c r="O2" s="127"/>
      <c r="P2" s="127"/>
    </row>
    <row r="3" spans="1:24" ht="32.25" customHeight="1" thickBot="1" x14ac:dyDescent="0.35">
      <c r="R3" s="129" t="s">
        <v>443</v>
      </c>
      <c r="S3" s="130" t="s">
        <v>291</v>
      </c>
      <c r="T3" s="131" t="s">
        <v>447</v>
      </c>
      <c r="U3" s="35"/>
      <c r="V3" s="129" t="s">
        <v>444</v>
      </c>
      <c r="W3" s="130" t="s">
        <v>291</v>
      </c>
      <c r="X3" s="131" t="s">
        <v>447</v>
      </c>
    </row>
    <row r="4" spans="1:24" ht="15.75" customHeight="1" x14ac:dyDescent="0.3">
      <c r="R4" s="132">
        <v>42005</v>
      </c>
      <c r="S4" s="133">
        <v>10.199999999999999</v>
      </c>
      <c r="T4" s="134">
        <v>5.0999999999999996</v>
      </c>
      <c r="U4" s="35"/>
      <c r="V4" s="132">
        <v>42005</v>
      </c>
      <c r="W4" s="133">
        <v>22.4</v>
      </c>
      <c r="X4" s="134">
        <v>12.6</v>
      </c>
    </row>
    <row r="5" spans="1:24" ht="15.75" customHeight="1" x14ac:dyDescent="0.3">
      <c r="R5" s="135">
        <v>42370</v>
      </c>
      <c r="S5" s="136">
        <v>9.3000000000000007</v>
      </c>
      <c r="T5" s="137">
        <v>4</v>
      </c>
      <c r="U5" s="35"/>
      <c r="V5" s="135">
        <v>42370</v>
      </c>
      <c r="W5" s="136">
        <v>20.7</v>
      </c>
      <c r="X5" s="137">
        <v>10.5</v>
      </c>
    </row>
    <row r="6" spans="1:24" ht="15.75" customHeight="1" x14ac:dyDescent="0.3">
      <c r="R6" s="135">
        <v>42736</v>
      </c>
      <c r="S6" s="136">
        <v>8.3000000000000007</v>
      </c>
      <c r="T6" s="137">
        <v>2.9</v>
      </c>
      <c r="U6" s="35"/>
      <c r="V6" s="135">
        <v>42736</v>
      </c>
      <c r="W6" s="136">
        <v>18.5</v>
      </c>
      <c r="X6" s="137">
        <v>7.9</v>
      </c>
    </row>
    <row r="7" spans="1:24" ht="15.75" customHeight="1" x14ac:dyDescent="0.3">
      <c r="R7" s="135">
        <v>43101</v>
      </c>
      <c r="S7" s="136">
        <v>7.4</v>
      </c>
      <c r="T7" s="137">
        <v>2.2000000000000002</v>
      </c>
      <c r="U7" s="35"/>
      <c r="V7" s="135">
        <v>43101</v>
      </c>
      <c r="W7" s="136">
        <v>16.7</v>
      </c>
      <c r="X7" s="137">
        <v>6.7</v>
      </c>
    </row>
    <row r="8" spans="1:24" ht="15.75" customHeight="1" x14ac:dyDescent="0.3">
      <c r="R8" s="135">
        <v>43466</v>
      </c>
      <c r="S8" s="136">
        <v>6.8</v>
      </c>
      <c r="T8" s="137">
        <v>2</v>
      </c>
      <c r="U8" s="35"/>
      <c r="V8" s="135">
        <v>43466</v>
      </c>
      <c r="W8" s="136">
        <v>15.6</v>
      </c>
      <c r="X8" s="137">
        <v>5.6</v>
      </c>
    </row>
    <row r="9" spans="1:24" ht="15.75" customHeight="1" x14ac:dyDescent="0.3">
      <c r="R9" s="135">
        <v>43831</v>
      </c>
      <c r="S9" s="136">
        <v>7.2</v>
      </c>
      <c r="T9" s="137">
        <v>2.6</v>
      </c>
      <c r="U9" s="35"/>
      <c r="V9" s="135">
        <v>43831</v>
      </c>
      <c r="W9" s="136">
        <v>17.5</v>
      </c>
      <c r="X9" s="137">
        <v>8</v>
      </c>
    </row>
    <row r="10" spans="1:24" ht="15.75" customHeight="1" x14ac:dyDescent="0.3">
      <c r="R10" s="135">
        <v>44197</v>
      </c>
      <c r="S10" s="136">
        <v>7.1</v>
      </c>
      <c r="T10" s="137">
        <v>2.8</v>
      </c>
      <c r="U10" s="35"/>
      <c r="V10" s="135">
        <v>44197</v>
      </c>
      <c r="W10" s="136">
        <v>16.7</v>
      </c>
      <c r="X10" s="137">
        <v>8.1999999999999993</v>
      </c>
    </row>
    <row r="11" spans="1:24" ht="15.75" customHeight="1" x14ac:dyDescent="0.3">
      <c r="R11" s="135">
        <v>44562</v>
      </c>
      <c r="S11" s="136">
        <v>6.2</v>
      </c>
      <c r="T11" s="137">
        <v>2.2000000000000002</v>
      </c>
      <c r="U11" s="35"/>
      <c r="V11" s="135">
        <v>44562</v>
      </c>
      <c r="W11" s="136">
        <v>14.5</v>
      </c>
      <c r="X11" s="137">
        <v>6.8</v>
      </c>
    </row>
    <row r="12" spans="1:24" ht="15.75" customHeight="1" x14ac:dyDescent="0.3">
      <c r="R12" s="135">
        <v>44927</v>
      </c>
      <c r="S12" s="136">
        <v>6.1</v>
      </c>
      <c r="T12" s="137">
        <v>2.6</v>
      </c>
      <c r="U12" s="35"/>
      <c r="V12" s="135">
        <v>44927</v>
      </c>
      <c r="W12" s="136">
        <v>14.5</v>
      </c>
      <c r="X12" s="137">
        <v>8.3000000000000007</v>
      </c>
    </row>
    <row r="13" spans="1:24" ht="15.75" customHeight="1" thickBot="1" x14ac:dyDescent="0.35">
      <c r="R13" s="138">
        <v>45292</v>
      </c>
      <c r="S13" s="139">
        <v>5.9</v>
      </c>
      <c r="T13" s="140">
        <v>2.6</v>
      </c>
      <c r="U13" s="35"/>
      <c r="V13" s="138">
        <v>45292</v>
      </c>
      <c r="W13" s="139">
        <v>14.9</v>
      </c>
      <c r="X13" s="140">
        <v>9.1</v>
      </c>
    </row>
    <row r="14" spans="1:24" ht="15.75" customHeight="1" thickBot="1" x14ac:dyDescent="0.35">
      <c r="R14" s="35"/>
      <c r="S14" s="35"/>
      <c r="T14" s="35"/>
      <c r="U14" s="35"/>
      <c r="V14" s="35"/>
      <c r="W14" s="35"/>
      <c r="X14" s="35"/>
    </row>
    <row r="15" spans="1:24" ht="32.25" customHeight="1" thickBot="1" x14ac:dyDescent="0.35">
      <c r="R15" s="129" t="s">
        <v>445</v>
      </c>
      <c r="S15" s="130" t="s">
        <v>291</v>
      </c>
      <c r="T15" s="131" t="s">
        <v>447</v>
      </c>
      <c r="U15" s="35"/>
      <c r="V15" s="129" t="s">
        <v>446</v>
      </c>
      <c r="W15" s="130" t="s">
        <v>291</v>
      </c>
      <c r="X15" s="131" t="s">
        <v>447</v>
      </c>
    </row>
    <row r="16" spans="1:24" ht="15.75" customHeight="1" x14ac:dyDescent="0.3">
      <c r="R16" s="132">
        <v>42005</v>
      </c>
      <c r="S16" s="133">
        <v>4.9000000000000004</v>
      </c>
      <c r="T16" s="134">
        <v>2.4</v>
      </c>
      <c r="U16" s="35"/>
      <c r="V16" s="132">
        <v>42005</v>
      </c>
      <c r="W16" s="133">
        <v>18.7</v>
      </c>
      <c r="X16" s="134">
        <v>22.7</v>
      </c>
    </row>
    <row r="17" spans="1:24" ht="15.75" customHeight="1" x14ac:dyDescent="0.3">
      <c r="R17" s="135">
        <v>42370</v>
      </c>
      <c r="S17" s="136">
        <v>4.3</v>
      </c>
      <c r="T17" s="137">
        <v>1.7</v>
      </c>
      <c r="U17" s="35"/>
      <c r="V17" s="135">
        <v>42370</v>
      </c>
      <c r="W17" s="136">
        <v>17.399999999999999</v>
      </c>
      <c r="X17" s="137">
        <v>20.5</v>
      </c>
    </row>
    <row r="18" spans="1:24" ht="15.75" customHeight="1" x14ac:dyDescent="0.3">
      <c r="A18" s="127"/>
      <c r="I18" s="127"/>
      <c r="R18" s="135">
        <v>42736</v>
      </c>
      <c r="S18" s="136">
        <v>3.7</v>
      </c>
      <c r="T18" s="137">
        <v>1</v>
      </c>
      <c r="U18" s="35"/>
      <c r="V18" s="135">
        <v>42736</v>
      </c>
      <c r="W18" s="136">
        <v>16</v>
      </c>
      <c r="X18" s="137">
        <v>13.1</v>
      </c>
    </row>
    <row r="19" spans="1:24" ht="15.75" customHeight="1" x14ac:dyDescent="0.3">
      <c r="R19" s="135">
        <v>43101</v>
      </c>
      <c r="S19" s="136">
        <v>3.1</v>
      </c>
      <c r="T19" s="137">
        <v>0.7</v>
      </c>
      <c r="U19" s="35"/>
      <c r="V19" s="135">
        <v>43101</v>
      </c>
      <c r="W19" s="136">
        <v>14.4</v>
      </c>
      <c r="X19" s="137">
        <v>10.7</v>
      </c>
    </row>
    <row r="20" spans="1:24" ht="15.75" customHeight="1" x14ac:dyDescent="0.3">
      <c r="R20" s="135">
        <v>43466</v>
      </c>
      <c r="S20" s="136">
        <v>2.7</v>
      </c>
      <c r="T20" s="137">
        <v>0.6</v>
      </c>
      <c r="U20" s="35"/>
      <c r="V20" s="135">
        <v>43466</v>
      </c>
      <c r="W20" s="136">
        <v>13.5</v>
      </c>
      <c r="X20" s="137">
        <v>10.7</v>
      </c>
    </row>
    <row r="21" spans="1:24" ht="15.75" customHeight="1" x14ac:dyDescent="0.3">
      <c r="R21" s="135">
        <v>43831</v>
      </c>
      <c r="S21" s="136">
        <v>2.4</v>
      </c>
      <c r="T21" s="137">
        <v>0.6</v>
      </c>
      <c r="U21" s="35"/>
      <c r="V21" s="135">
        <v>43831</v>
      </c>
      <c r="W21" s="136">
        <v>13.7</v>
      </c>
      <c r="X21" s="137">
        <v>10.4</v>
      </c>
    </row>
    <row r="22" spans="1:24" ht="15.75" customHeight="1" x14ac:dyDescent="0.3">
      <c r="R22" s="135">
        <v>44197</v>
      </c>
      <c r="S22" s="136">
        <v>2.8</v>
      </c>
      <c r="T22" s="137">
        <v>0.8</v>
      </c>
      <c r="U22" s="35"/>
      <c r="V22" s="135">
        <v>44197</v>
      </c>
      <c r="W22" s="136">
        <v>13.8</v>
      </c>
      <c r="X22" s="137">
        <v>12.9</v>
      </c>
    </row>
    <row r="23" spans="1:24" ht="15.75" customHeight="1" x14ac:dyDescent="0.3">
      <c r="R23" s="135">
        <v>44562</v>
      </c>
      <c r="S23" s="136">
        <v>2.4</v>
      </c>
      <c r="T23" s="137">
        <v>0.6</v>
      </c>
      <c r="U23" s="35"/>
      <c r="V23" s="135">
        <v>44562</v>
      </c>
      <c r="W23" s="136">
        <v>12.3</v>
      </c>
      <c r="X23" s="137">
        <v>12.7</v>
      </c>
    </row>
    <row r="24" spans="1:24" ht="15.75" customHeight="1" x14ac:dyDescent="0.3">
      <c r="R24" s="135">
        <v>44927</v>
      </c>
      <c r="S24" s="136">
        <v>2.1</v>
      </c>
      <c r="T24" s="137">
        <v>0.8</v>
      </c>
      <c r="U24" s="35"/>
      <c r="V24" s="135">
        <v>44927</v>
      </c>
      <c r="W24" s="136">
        <v>11.9</v>
      </c>
      <c r="X24" s="137">
        <v>12.7</v>
      </c>
    </row>
    <row r="25" spans="1:24" ht="15.75" customHeight="1" thickBot="1" x14ac:dyDescent="0.35">
      <c r="R25" s="138">
        <v>45292</v>
      </c>
      <c r="S25" s="139">
        <v>1.9</v>
      </c>
      <c r="T25" s="140">
        <v>0.8</v>
      </c>
      <c r="U25" s="35"/>
      <c r="V25" s="138">
        <v>45292</v>
      </c>
      <c r="W25" s="139">
        <v>11.6</v>
      </c>
      <c r="X25" s="140">
        <v>12.1</v>
      </c>
    </row>
    <row r="26" spans="1:24" ht="15.75" customHeight="1" x14ac:dyDescent="0.3"/>
    <row r="27" spans="1:24" ht="15.75" customHeight="1" x14ac:dyDescent="0.3"/>
    <row r="28" spans="1:24" ht="15.75" customHeight="1" x14ac:dyDescent="0.3"/>
    <row r="29" spans="1:24" ht="15.75" customHeight="1" x14ac:dyDescent="0.35">
      <c r="A29" s="141" t="s">
        <v>115</v>
      </c>
    </row>
    <row r="30" spans="1:24" ht="15.75" hidden="1" customHeight="1" x14ac:dyDescent="0.3"/>
    <row r="31" spans="1:24" ht="15.75" hidden="1" customHeight="1" x14ac:dyDescent="0.3"/>
  </sheetData>
  <mergeCells count="1">
    <mergeCell ref="A1:X1"/>
  </mergeCells>
  <printOptions horizontalCentered="1" verticalCentered="1"/>
  <pageMargins left="0" right="0" top="0.39370078740157483" bottom="0.39370078740157483" header="0.31496062992125984" footer="0.31496062992125984"/>
  <pageSetup paperSize="9" scale="98" orientation="landscape" r:id="rId1"/>
  <headerFooter>
    <oddHeader xml:space="preserve">&amp;RPříloha č. 3d   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32</vt:i4>
      </vt:variant>
      <vt:variant>
        <vt:lpstr>Pojmenované oblasti</vt:lpstr>
      </vt:variant>
      <vt:variant>
        <vt:i4>17</vt:i4>
      </vt:variant>
    </vt:vector>
  </HeadingPairs>
  <TitlesOfParts>
    <vt:vector size="49" baseType="lpstr">
      <vt:lpstr>Seznam</vt:lpstr>
      <vt:lpstr>p1</vt:lpstr>
      <vt:lpstr>p2</vt:lpstr>
      <vt:lpstr>p3a</vt:lpstr>
      <vt:lpstr>p3b</vt:lpstr>
      <vt:lpstr>kraje 2024</vt:lpstr>
      <vt:lpstr>okresy 2024</vt:lpstr>
      <vt:lpstr>p3c</vt:lpstr>
      <vt:lpstr>p3d</vt:lpstr>
      <vt:lpstr>EU 2024</vt:lpstr>
      <vt:lpstr>p3e</vt:lpstr>
      <vt:lpstr>p3f</vt:lpstr>
      <vt:lpstr>p4a</vt:lpstr>
      <vt:lpstr>p4b</vt:lpstr>
      <vt:lpstr>p4c</vt:lpstr>
      <vt:lpstr>p4d</vt:lpstr>
      <vt:lpstr>p5</vt:lpstr>
      <vt:lpstr>p6a</vt:lpstr>
      <vt:lpstr>p6b</vt:lpstr>
      <vt:lpstr>p7</vt:lpstr>
      <vt:lpstr>p8</vt:lpstr>
      <vt:lpstr>p9</vt:lpstr>
      <vt:lpstr>p10</vt:lpstr>
      <vt:lpstr>p11</vt:lpstr>
      <vt:lpstr>p12</vt:lpstr>
      <vt:lpstr>p13</vt:lpstr>
      <vt:lpstr>p14a</vt:lpstr>
      <vt:lpstr>p14b</vt:lpstr>
      <vt:lpstr>p14c</vt:lpstr>
      <vt:lpstr>p14d</vt:lpstr>
      <vt:lpstr>p14e</vt:lpstr>
      <vt:lpstr>p15</vt:lpstr>
      <vt:lpstr>p6a!Názvy_tisku</vt:lpstr>
      <vt:lpstr>p6b!Názvy_tisku</vt:lpstr>
      <vt:lpstr>'p13'!Oblast_tisku</vt:lpstr>
      <vt:lpstr>p14a!Oblast_tisku</vt:lpstr>
      <vt:lpstr>p14e!Oblast_tisku</vt:lpstr>
      <vt:lpstr>'p15'!Oblast_tisku</vt:lpstr>
      <vt:lpstr>p3a!Oblast_tisku</vt:lpstr>
      <vt:lpstr>p3b!Oblast_tisku</vt:lpstr>
      <vt:lpstr>p3c!Oblast_tisku</vt:lpstr>
      <vt:lpstr>p3e!Oblast_tisku</vt:lpstr>
      <vt:lpstr>p3f!Oblast_tisku</vt:lpstr>
      <vt:lpstr>p4b!Oblast_tisku</vt:lpstr>
      <vt:lpstr>p4d!Oblast_tisku</vt:lpstr>
      <vt:lpstr>p6a!Oblast_tisku</vt:lpstr>
      <vt:lpstr>p6b!Oblast_tisku</vt:lpstr>
      <vt:lpstr>'p8'!Oblast_tisku</vt:lpstr>
      <vt:lpstr>Seznam!Oblast_tisku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Čížková Veronika Mgr. (ÚPGŘ)</dc:creator>
  <cp:lastModifiedBy>Gbelec Ondřej Ing. (UPG-AAA)</cp:lastModifiedBy>
  <cp:lastPrinted>2023-03-07T09:20:23Z</cp:lastPrinted>
  <dcterms:created xsi:type="dcterms:W3CDTF">2014-02-27T08:14:19Z</dcterms:created>
  <dcterms:modified xsi:type="dcterms:W3CDTF">2025-10-13T06:39:18Z</dcterms:modified>
</cp:coreProperties>
</file>